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700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'BS'!$A$1:$G$75</definedName>
    <definedName name="_xlnm.Print_Area" localSheetId="3">'CF'!$A$1:$N$69</definedName>
    <definedName name="_xlnm.Print_Area" localSheetId="2">'EQUITY'!$A$1:$K$71</definedName>
    <definedName name="_xlnm.Print_Area" localSheetId="0">'PL'!$A$1:$K$64</definedName>
    <definedName name="Z_58FC3D30_16E3_11D4_A714_0060082B41AC_.wvu.Cols" localSheetId="1" hidden="1">'BS'!$A:$A</definedName>
    <definedName name="Z_58FC3D30_16E3_11D4_A714_0060082B41AC_.wvu.Cols" localSheetId="3" hidden="1">'CF'!$J:$J</definedName>
    <definedName name="Z_58FC3D30_16E3_11D4_A714_0060082B41AC_.wvu.Cols" localSheetId="0" hidden="1">'PL'!#REF!</definedName>
    <definedName name="Z_58FC3D30_16E3_11D4_A714_0060082B41AC_.wvu.PrintArea" localSheetId="1" hidden="1">'BS'!$A$1:$F$75</definedName>
    <definedName name="Z_58FC3D30_16E3_11D4_A714_0060082B41AC_.wvu.PrintArea" localSheetId="3" hidden="1">'CF'!$A$1:$L$65,'CF'!#REF!</definedName>
    <definedName name="Z_58FC3D30_16E3_11D4_A714_0060082B41AC_.wvu.PrintArea" localSheetId="2" hidden="1">'EQUITY'!$A$3:$K$85</definedName>
    <definedName name="Z_58FC3D30_16E3_11D4_A714_0060082B41AC_.wvu.Rows" localSheetId="1" hidden="1">'BS'!$100:$100,'BS'!$105:$105</definedName>
    <definedName name="Z_58FC3D30_16E3_11D4_A714_0060082B41AC_.wvu.Rows" localSheetId="2" hidden="1">'EQUITY'!#REF!</definedName>
    <definedName name="Z_58FC3D30_16E3_11D4_A714_0060082B41AC_.wvu.Rows" localSheetId="0" hidden="1">'PL'!$18:$18</definedName>
    <definedName name="Z_5AA4850F_16DA_11D4_AAF1_444553540000_.wvu.Cols" localSheetId="1" hidden="1">'BS'!$A:$A</definedName>
    <definedName name="Z_5AA4850F_16DA_11D4_AAF1_444553540000_.wvu.Cols" localSheetId="3" hidden="1">'CF'!$J:$J</definedName>
    <definedName name="Z_5AA4850F_16DA_11D4_AAF1_444553540000_.wvu.PrintArea" localSheetId="1" hidden="1">'BS'!$A$1:$F$75</definedName>
    <definedName name="Z_5AA4850F_16DA_11D4_AAF1_444553540000_.wvu.PrintArea" localSheetId="3" hidden="1">'CF'!$A$1:$L$46,'CF'!#REF!,'CF'!#REF!</definedName>
    <definedName name="Z_5AA4850F_16DA_11D4_AAF1_444553540000_.wvu.PrintArea" localSheetId="2" hidden="1">'EQUITY'!$A$4:$K$85</definedName>
    <definedName name="Z_5AA4850F_16DA_11D4_AAF1_444553540000_.wvu.Rows" localSheetId="1" hidden="1">'BS'!$100:$100,'BS'!$105:$105</definedName>
    <definedName name="Z_5AA4850F_16DA_11D4_AAF1_444553540000_.wvu.Rows" localSheetId="2" hidden="1">'EQUITY'!#REF!</definedName>
    <definedName name="Z_86C28180_C9D8_11D4_B960_00A0244E06A5_.wvu.Cols" localSheetId="1" hidden="1">'BS'!$A:$A</definedName>
    <definedName name="Z_86C28180_C9D8_11D4_B960_00A0244E06A5_.wvu.Cols" localSheetId="3" hidden="1">'CF'!$J:$J</definedName>
    <definedName name="Z_86C28180_C9D8_11D4_B960_00A0244E06A5_.wvu.PrintArea" localSheetId="1" hidden="1">'BS'!$A$1:$F$75</definedName>
    <definedName name="Z_86C28180_C9D8_11D4_B960_00A0244E06A5_.wvu.PrintArea" localSheetId="3" hidden="1">'CF'!$A$1:$L$46,'CF'!$A$47:$L$67,'CF'!#REF!</definedName>
    <definedName name="Z_86C28180_C9D8_11D4_B960_00A0244E06A5_.wvu.PrintArea" localSheetId="2" hidden="1">'EQUITY'!$A$3:$K$85</definedName>
    <definedName name="Z_86C28180_C9D8_11D4_B960_00A0244E06A5_.wvu.Rows" localSheetId="1" hidden="1">'BS'!$100:$100,'BS'!$105:$105</definedName>
    <definedName name="Z_86C28180_C9D8_11D4_B960_00A0244E06A5_.wvu.Rows" localSheetId="2" hidden="1">'EQUITY'!#REF!</definedName>
    <definedName name="Z_AFB3F880_E18E_11D4_8F98_00608CBC4EE9_.wvu.Cols" localSheetId="1" hidden="1">'BS'!$A:$A</definedName>
    <definedName name="Z_AFB3F880_E18E_11D4_8F98_00608CBC4EE9_.wvu.Cols" localSheetId="3" hidden="1">'CF'!$J:$J</definedName>
    <definedName name="Z_AFB3F880_E18E_11D4_8F98_00608CBC4EE9_.wvu.Cols" localSheetId="2" hidden="1">'EQUITY'!#REF!</definedName>
    <definedName name="Z_AFB3F880_E18E_11D4_8F98_00608CBC4EE9_.wvu.Cols" localSheetId="0" hidden="1">'PL'!#REF!</definedName>
    <definedName name="Z_AFB3F880_E18E_11D4_8F98_00608CBC4EE9_.wvu.PrintArea" localSheetId="1" hidden="1">'BS'!$A$1:$F$75</definedName>
    <definedName name="Z_AFB3F880_E18E_11D4_8F98_00608CBC4EE9_.wvu.PrintArea" localSheetId="3" hidden="1">'CF'!$A$1:$L$67,'[1]Note 29-31'!$A$1:$O$20,'CF'!#REF!,'CF'!#REF!</definedName>
    <definedName name="Z_AFB3F880_E18E_11D4_8F98_00608CBC4EE9_.wvu.PrintArea" localSheetId="2" hidden="1">'EQUITY'!$A$3:$K$84</definedName>
    <definedName name="Z_AFB3F880_E18E_11D4_8F98_00608CBC4EE9_.wvu.Rows" localSheetId="1" hidden="1">'BS'!#REF!,'BS'!#REF!,'BS'!$100:$100,'BS'!$105:$105</definedName>
    <definedName name="Z_AFB3F880_E18E_11D4_8F98_00608CBC4EE9_.wvu.Rows" localSheetId="2" hidden="1">'EQUITY'!$80:$81</definedName>
    <definedName name="Z_AFB3F880_E18E_11D4_8F98_00608CBC4EE9_.wvu.Rows" localSheetId="0" hidden="1">'PL'!$18:$18</definedName>
    <definedName name="Z_FB6FFDEF_1CEB_11D4_A082_0020AF7D900A_.wvu.Cols" localSheetId="1" hidden="1">'BS'!$A:$A</definedName>
    <definedName name="Z_FB6FFDEF_1CEB_11D4_A082_0020AF7D900A_.wvu.Cols" localSheetId="3" hidden="1">'CF'!$J:$J</definedName>
    <definedName name="Z_FB6FFDEF_1CEB_11D4_A082_0020AF7D900A_.wvu.PrintArea" localSheetId="1" hidden="1">'BS'!$A$1:$F$75</definedName>
    <definedName name="Z_FB6FFDEF_1CEB_11D4_A082_0020AF7D900A_.wvu.PrintArea" localSheetId="3" hidden="1">'CF'!$A$1:$L$46,'CF'!#REF!,'CF'!#REF!</definedName>
    <definedName name="Z_FB6FFDEF_1CEB_11D4_A082_0020AF7D900A_.wvu.PrintArea" localSheetId="2" hidden="1">'EQUITY'!$A$4:$K$85</definedName>
    <definedName name="Z_FB6FFDEF_1CEB_11D4_A082_0020AF7D900A_.wvu.Rows" localSheetId="1" hidden="1">'BS'!$100:$100,'BS'!$105:$105</definedName>
    <definedName name="Z_FB6FFDEF_1CEB_11D4_A082_0020AF7D900A_.wvu.Rows" localSheetId="2" hidden="1">'EQUITY'!#REF!</definedName>
  </definedNames>
  <calcPr fullCalcOnLoad="1"/>
</workbook>
</file>

<file path=xl/sharedStrings.xml><?xml version="1.0" encoding="utf-8"?>
<sst xmlns="http://schemas.openxmlformats.org/spreadsheetml/2006/main" count="237" uniqueCount="180">
  <si>
    <t>RM</t>
  </si>
  <si>
    <t>OPERATING PROFIT</t>
  </si>
  <si>
    <t>OTHER OPERATING INCOME</t>
  </si>
  <si>
    <t>OPERATING PROFIT BEFORE FINANCE COST</t>
  </si>
  <si>
    <t>NET FINANCE COST</t>
  </si>
  <si>
    <t>PROFIT BEFORE TAXATION</t>
  </si>
  <si>
    <t>MINORITY INTERESTS</t>
  </si>
  <si>
    <t xml:space="preserve"> - final</t>
  </si>
  <si>
    <t xml:space="preserve"> - special</t>
  </si>
  <si>
    <t>SHARE CAPITAL</t>
  </si>
  <si>
    <t>SHARE PREMIUM</t>
  </si>
  <si>
    <t>TOTAL CAPITAL AND RESERVES</t>
  </si>
  <si>
    <t xml:space="preserve">       Convertible Bonds</t>
  </si>
  <si>
    <t xml:space="preserve">       Borrowings</t>
  </si>
  <si>
    <t xml:space="preserve">       Retirement benefits</t>
  </si>
  <si>
    <t>DEFERRED AND LONG TERM LIABILITIES</t>
  </si>
  <si>
    <t>PROPERTY, PLANT AND EQUIPMENT</t>
  </si>
  <si>
    <t>INVESTMENTS</t>
  </si>
  <si>
    <t>LONG TERM RECEIVABLES</t>
  </si>
  <si>
    <t xml:space="preserve">       Inventories</t>
  </si>
  <si>
    <t xml:space="preserve">       Short term investments</t>
  </si>
  <si>
    <t>CURRENT ASSETS</t>
  </si>
  <si>
    <t xml:space="preserve">       Taxation</t>
  </si>
  <si>
    <t>CURRENT LIABILITIES</t>
  </si>
  <si>
    <t xml:space="preserve">Non-distributable </t>
  </si>
  <si>
    <t xml:space="preserve">      Non-distributable </t>
  </si>
  <si>
    <t xml:space="preserve">Distributable </t>
  </si>
  <si>
    <t xml:space="preserve">Exchange </t>
  </si>
  <si>
    <t>Share</t>
  </si>
  <si>
    <t>Fluctuation</t>
  </si>
  <si>
    <t xml:space="preserve">Other </t>
  </si>
  <si>
    <t>Retained</t>
  </si>
  <si>
    <t>Premium</t>
  </si>
  <si>
    <t>Reserve</t>
  </si>
  <si>
    <t>Profits</t>
  </si>
  <si>
    <t>Total</t>
  </si>
  <si>
    <t>`</t>
  </si>
  <si>
    <t>Goodwill written-off</t>
  </si>
  <si>
    <t>Issue of shares</t>
  </si>
  <si>
    <t>-   exercise of share options</t>
  </si>
  <si>
    <t>CASH FLOWS FROM OPERATING ACTIVITIES</t>
  </si>
  <si>
    <t xml:space="preserve">EFFECT OF EXCHANGE RATE CHANGES </t>
  </si>
  <si>
    <t>CASH AND CASH EQUIVALENTS AT BEGINNING OF THE YEAR</t>
  </si>
  <si>
    <t>Receipts from customers</t>
  </si>
  <si>
    <t>Payment of finance cost</t>
  </si>
  <si>
    <t>Payment of income taxes</t>
  </si>
  <si>
    <t>Purchase of property, plant and equipment</t>
  </si>
  <si>
    <t xml:space="preserve">Repayment from subsidiary companies </t>
  </si>
  <si>
    <t>Repayment from associated companies</t>
  </si>
  <si>
    <t>Loans to employees</t>
  </si>
  <si>
    <t>Interest received</t>
  </si>
  <si>
    <t>Dividend received</t>
  </si>
  <si>
    <t>Issue of share capital</t>
  </si>
  <si>
    <t>Proceeds from borrowings</t>
  </si>
  <si>
    <t>Dividends paid to shareholders</t>
  </si>
  <si>
    <t>RM Million</t>
  </si>
  <si>
    <t>INDIVIDUAL QUARTER</t>
  </si>
  <si>
    <t>CUMULATIVE QUARTER</t>
  </si>
  <si>
    <t>TELEKOM MALAYSIA BERHAD (128740-P)</t>
  </si>
  <si>
    <t>(Incorporated in Malaysia)</t>
  </si>
  <si>
    <t>CURRENT</t>
  </si>
  <si>
    <t xml:space="preserve">YEAR </t>
  </si>
  <si>
    <t>QUARTER</t>
  </si>
  <si>
    <t>PRECEDING YEAR</t>
  </si>
  <si>
    <t xml:space="preserve">CORRESPONDING </t>
  </si>
  <si>
    <t>TO DATE</t>
  </si>
  <si>
    <t>PERIOD</t>
  </si>
  <si>
    <t xml:space="preserve">AS AT </t>
  </si>
  <si>
    <t>AS AT</t>
  </si>
  <si>
    <t xml:space="preserve">PRECEDING </t>
  </si>
  <si>
    <t xml:space="preserve">FINANCIAL </t>
  </si>
  <si>
    <t>YEAR END</t>
  </si>
  <si>
    <t>ENDED</t>
  </si>
  <si>
    <t>CASH FLOWS FROM FINANCING ACTIVITIES</t>
  </si>
  <si>
    <t>Additional investment in subsidiary companies</t>
  </si>
  <si>
    <t>Disposal of subsidiary companies</t>
  </si>
  <si>
    <t>Additional investment in associated companies</t>
  </si>
  <si>
    <t>Payments to suppliers and employees</t>
  </si>
  <si>
    <t xml:space="preserve">Disposal of property, plant and equipment </t>
  </si>
  <si>
    <t>Investment in new subsidiary companies</t>
  </si>
  <si>
    <t>Advances to subsidiary companies</t>
  </si>
  <si>
    <t>At 1 January 2002</t>
  </si>
  <si>
    <t>-    30.9.2002</t>
  </si>
  <si>
    <t>Dividends paid for year ended</t>
  </si>
  <si>
    <t xml:space="preserve">higher  than the fair  value  of  the  Company's  ordinary  shares and  hence  are excluded in arriving at the fully diluted earnings per  share  for the  </t>
  </si>
  <si>
    <t>period.</t>
  </si>
  <si>
    <t xml:space="preserve">dilutive  potential  ordinary  shares  which  are  deemed  not  dilutive  under  MASB 13  as  the  issue  prices  of  the  potential  ordinary  shares are </t>
  </si>
  <si>
    <t>Fully  diluted  earnings per share of the Group is calculated by dividing the net  profit attributable to shareholders by the weighted average number</t>
  </si>
  <si>
    <t xml:space="preserve">of  ordinary  shares in issue during  the  period, adjusted  to assume the  conversion of dilutive potential  ordinary shares. The  Company has other </t>
  </si>
  <si>
    <t xml:space="preserve">Issued and Fully </t>
  </si>
  <si>
    <t>Paid of RM1 each</t>
  </si>
  <si>
    <t>Capital</t>
  </si>
  <si>
    <t>Disposal of an associated company</t>
  </si>
  <si>
    <t>Advances to associated companies</t>
  </si>
  <si>
    <t>Acquisition of an associated company</t>
  </si>
  <si>
    <t>Additional investment in an associated company</t>
  </si>
  <si>
    <t xml:space="preserve"> - basic</t>
  </si>
  <si>
    <t xml:space="preserve"> - diluted </t>
  </si>
  <si>
    <t>At 1 January 2003</t>
  </si>
  <si>
    <t>-    31.12.2002  (Note A7)</t>
  </si>
  <si>
    <t>-    31.12.2001</t>
  </si>
  <si>
    <t>-    as previously reported</t>
  </si>
  <si>
    <t>-    as restated</t>
  </si>
  <si>
    <t>-    prior year adjustment *</t>
  </si>
  <si>
    <t xml:space="preserve"> Audited Annual Financial Statements for the year ended 31 December 2002)</t>
  </si>
  <si>
    <t>(The Condensed Consolidated Statement of Changes in Equity should be read in conjunction with the</t>
  </si>
  <si>
    <t>Financial  Statements  for  the  year  ended  31  December  2002)</t>
  </si>
  <si>
    <t xml:space="preserve">(The  Condensed  Consolidated  Income  Statements  should  be read  in conjunction with  the  Audited  Annual </t>
  </si>
  <si>
    <t>Audited  Annual  Financial  Statements  for  the  year  ended  31  December  2002)</t>
  </si>
  <si>
    <t>CASH FLOWS USED IN INVESTING ACTIVITIES</t>
  </si>
  <si>
    <t>TAXATION *</t>
  </si>
  <si>
    <t>EARNINGS PER SHARE (sen) (Note B12) *</t>
  </si>
  <si>
    <t>NET TANGIBLE ASSETS PER SHARE (sen) *</t>
  </si>
  <si>
    <t xml:space="preserve">FOR THE </t>
  </si>
  <si>
    <t>PROFIT AFTER TAXATION *</t>
  </si>
  <si>
    <t>PROFIT ATTRIBUTABLE TO SHAREHOLDERS *</t>
  </si>
  <si>
    <t xml:space="preserve">   provision for deferred taxation and goodwill as disclosed in note A1 of this announcement.</t>
  </si>
  <si>
    <t>(The Condensed Consolidated Balance Sheets should be read in conjunction with the</t>
  </si>
  <si>
    <t>Reserves</t>
  </si>
  <si>
    <t>RESTATED)</t>
  </si>
  <si>
    <t>(AUDITED &amp;</t>
  </si>
  <si>
    <t xml:space="preserve">Goodwill written-off </t>
  </si>
  <si>
    <t>FOR THE</t>
  </si>
  <si>
    <t>Annual Financial Statements for the year ended 31 December 2002)</t>
  </si>
  <si>
    <t xml:space="preserve">(The Condensed Consolidated Cash Flow Statements should be read in conjunction with the Audited </t>
  </si>
  <si>
    <t>AUDITED CONDENSED CONSOLIDATED INCOME STATEMENTS FOR THE FINANCIAL YEAR ENDED                                              31 DECEMBER 2003</t>
  </si>
  <si>
    <t xml:space="preserve">  The Board of Directors of Telekom Malaysia Berhad is pleased to announce the following audited results of the Group for</t>
  </si>
  <si>
    <t>AUDITED CONDENSED CONSOLIDATED INCOME STATEMENTS</t>
  </si>
  <si>
    <t xml:space="preserve">  the financial year ended 31 December 2003.</t>
  </si>
  <si>
    <t>AUDITED CONDENSED CONSOLIDATED STATEMENT OF CHANGES IN EQUITY</t>
  </si>
  <si>
    <t>FOR THE FINANCIAL YEAR ENDED 31 DECEMBER 2003</t>
  </si>
  <si>
    <t>At 31 December 2003</t>
  </si>
  <si>
    <t>At 31 December 2002</t>
  </si>
  <si>
    <t>(AUDITED)</t>
  </si>
  <si>
    <t>AUDITED CONDENSED CONSOLIDATED BALANCE SHEETS</t>
  </si>
  <si>
    <t>AS AT 31 DECEMBER 2003</t>
  </si>
  <si>
    <t xml:space="preserve">       Deferred tax liabilities *</t>
  </si>
  <si>
    <t>DEFERRED TAX ASSETS</t>
  </si>
  <si>
    <t>AUDITED CONDENSED CONSOLIDATED CASH FLOW STATEMENTS</t>
  </si>
  <si>
    <t>TWELVE MONTHS</t>
  </si>
  <si>
    <t xml:space="preserve">TWELVE MONTHS </t>
  </si>
  <si>
    <t>FOR THE FINANCIAL YEAR ENDED 31 DECEMBER 2002</t>
  </si>
  <si>
    <t>OPERATING COSTS *</t>
  </si>
  <si>
    <t>OPERATING REVENUE</t>
  </si>
  <si>
    <t>ASSOCIATES</t>
  </si>
  <si>
    <t xml:space="preserve">* The prior year adjustment was made pursuant to the change in accounting policy in respect of the recognition of </t>
  </si>
  <si>
    <t xml:space="preserve">NET CURRENT ASSETS </t>
  </si>
  <si>
    <t>RESERVES *</t>
  </si>
  <si>
    <t>INTANGIBLE ASSETS</t>
  </si>
  <si>
    <t>Profit for the year</t>
  </si>
  <si>
    <t>CASH AND CASH EQUIVALENTS AT END OF THE YEAR</t>
  </si>
  <si>
    <t>FINANCIAL</t>
  </si>
  <si>
    <t xml:space="preserve">Disposal of long term investment </t>
  </si>
  <si>
    <t>Exchange Fluctuation Reserves not</t>
  </si>
  <si>
    <t xml:space="preserve">     recognised in income statement</t>
  </si>
  <si>
    <t xml:space="preserve">   announcement.</t>
  </si>
  <si>
    <t xml:space="preserve">* These items for the preceding year corresponding quarter and financial period to date have been restated to reflect </t>
  </si>
  <si>
    <t xml:space="preserve">   the effect of change in accounting policy in respect of deferred taxation and goodwill as disclosed in note A1 of this</t>
  </si>
  <si>
    <t>Repayment of borrowings</t>
  </si>
  <si>
    <t xml:space="preserve">*  These balances and net tangible  assets per share as at 31 December 2002 have been  restated </t>
  </si>
  <si>
    <t xml:space="preserve">       Customers' deposits</t>
  </si>
  <si>
    <t xml:space="preserve">ASSOCIATES * </t>
  </si>
  <si>
    <t xml:space="preserve">       Trade and other receivables </t>
  </si>
  <si>
    <t xml:space="preserve">       Cash and bank balances </t>
  </si>
  <si>
    <t xml:space="preserve">       Trade and other payables </t>
  </si>
  <si>
    <t xml:space="preserve">       Borrowings </t>
  </si>
  <si>
    <t>Acquisition of subsidiaries (net of cash acquired)</t>
  </si>
  <si>
    <t>Payment of intangible asset (3G Spectrum)</t>
  </si>
  <si>
    <t>Disposal of short term investments</t>
  </si>
  <si>
    <t>Purchase of short term investments</t>
  </si>
  <si>
    <t>Purchase of long term investments</t>
  </si>
  <si>
    <t>Acquisition of an associate</t>
  </si>
  <si>
    <t>Additional investment in an associate</t>
  </si>
  <si>
    <t>Issue of share capital to minority interests</t>
  </si>
  <si>
    <t>Dividends paid to minority interests</t>
  </si>
  <si>
    <t xml:space="preserve">    to reflect the effect of change in accounting policy in respect of deferred taxation and goodwill as </t>
  </si>
  <si>
    <t xml:space="preserve">    disclosed in note A1 of this announcement.</t>
  </si>
  <si>
    <t>NET INCREASE / (DECREASE) IN CASH AND CASH EQUIVALENTS</t>
  </si>
  <si>
    <t>DIVIDENDS PER SHARE (sen) (Note B13)</t>
  </si>
  <si>
    <t>Repayment of loans by employees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</si>
</sst>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%"/>
    <numFmt numFmtId="176" formatCode="#,##0.0_);\(#,##0.0\)"/>
    <numFmt numFmtId="177" formatCode="General_)"/>
    <numFmt numFmtId="178" formatCode="0.0"/>
    <numFmt numFmtId="179" formatCode="0_)"/>
    <numFmt numFmtId="180" formatCode="_(* #,##0.0_);_(* \(#,##0.0\);_(* &quot;-&quot;?_);_(@_)"/>
    <numFmt numFmtId="181" formatCode="d/m/yyyy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_);\(0.0\)"/>
    <numFmt numFmtId="187" formatCode="#,##0.0000000000000_);\(#,##0.0000000000000\)"/>
    <numFmt numFmtId="188" formatCode="0.0_)"/>
    <numFmt numFmtId="189" formatCode="0.000000"/>
    <numFmt numFmtId="190" formatCode="#,##0.0"/>
    <numFmt numFmtId="191" formatCode="_(* #,##0.00000_);_(* \(#,##0.00000\);_(* &quot;-&quot;??_);_(@_)"/>
    <numFmt numFmtId="192" formatCode="_(* #,##0.000000_);_(* \(#,##0.000000\);_(* &quot;-&quot;??_);_(@_)"/>
    <numFmt numFmtId="193" formatCode="0.000%"/>
    <numFmt numFmtId="194" formatCode="0.0000000"/>
    <numFmt numFmtId="195" formatCode="_(* #,##0.0000000_);_(* \(#,##0.0000000\);_(* &quot;-&quot;??_);_(@_)"/>
    <numFmt numFmtId="196" formatCode="_(* #,##0.00000000_);_(* \(#,##0.00000000\);_(* &quot;-&quot;??_);_(@_)"/>
  </numFmts>
  <fonts count="1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72" fontId="7" fillId="0" borderId="1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6" fillId="0" borderId="0" xfId="15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18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3" xfId="0" applyFont="1" applyBorder="1" applyAlignment="1" quotePrefix="1">
      <alignment horizontal="left"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9" xfId="0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3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72" fontId="3" fillId="0" borderId="0" xfId="15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2" fontId="3" fillId="0" borderId="1" xfId="15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173" fontId="3" fillId="0" borderId="0" xfId="15" applyNumberFormat="1" applyFont="1" applyAlignment="1">
      <alignment horizontal="left"/>
    </xf>
    <xf numFmtId="175" fontId="11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3" fillId="0" borderId="0" xfId="15" applyNumberFormat="1" applyFont="1" applyBorder="1" applyAlignment="1">
      <alignment horizontal="left"/>
    </xf>
    <xf numFmtId="43" fontId="3" fillId="0" borderId="0" xfId="15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172" fontId="3" fillId="0" borderId="14" xfId="15" applyNumberFormat="1" applyFont="1" applyBorder="1" applyAlignment="1">
      <alignment/>
    </xf>
    <xf numFmtId="0" fontId="3" fillId="0" borderId="15" xfId="0" applyFont="1" applyBorder="1" applyAlignment="1">
      <alignment/>
    </xf>
    <xf numFmtId="172" fontId="3" fillId="0" borderId="16" xfId="15" applyNumberFormat="1" applyFont="1" applyBorder="1" applyAlignment="1">
      <alignment/>
    </xf>
    <xf numFmtId="175" fontId="3" fillId="0" borderId="13" xfId="19" applyNumberFormat="1" applyFont="1" applyBorder="1" applyAlignment="1">
      <alignment/>
    </xf>
    <xf numFmtId="175" fontId="3" fillId="0" borderId="15" xfId="19" applyNumberFormat="1" applyFont="1" applyBorder="1" applyAlignment="1">
      <alignment/>
    </xf>
    <xf numFmtId="175" fontId="3" fillId="0" borderId="17" xfId="19" applyNumberFormat="1" applyFont="1" applyBorder="1" applyAlignment="1">
      <alignment/>
    </xf>
    <xf numFmtId="172" fontId="3" fillId="0" borderId="18" xfId="15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6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6" fontId="4" fillId="0" borderId="0" xfId="0" applyNumberFormat="1" applyFont="1" applyBorder="1" applyAlignment="1" applyProtection="1">
      <alignment horizontal="right"/>
      <protection/>
    </xf>
    <xf numFmtId="172" fontId="4" fillId="0" borderId="0" xfId="15" applyNumberFormat="1" applyFont="1" applyBorder="1" applyAlignment="1" applyProtection="1">
      <alignment horizontal="right"/>
      <protection/>
    </xf>
    <xf numFmtId="172" fontId="7" fillId="0" borderId="0" xfId="15" applyNumberFormat="1" applyFont="1" applyAlignment="1">
      <alignment/>
    </xf>
    <xf numFmtId="0" fontId="6" fillId="0" borderId="0" xfId="0" applyFont="1" applyBorder="1" applyAlignment="1">
      <alignment horizontal="left"/>
    </xf>
    <xf numFmtId="172" fontId="6" fillId="0" borderId="0" xfId="15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72" fontId="7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 quotePrefix="1">
      <alignment/>
    </xf>
    <xf numFmtId="0" fontId="6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/>
    </xf>
    <xf numFmtId="172" fontId="13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177" fontId="15" fillId="0" borderId="11" xfId="0" applyNumberFormat="1" applyFont="1" applyBorder="1" applyAlignment="1" applyProtection="1" quotePrefix="1">
      <alignment horizontal="left"/>
      <protection/>
    </xf>
    <xf numFmtId="177" fontId="15" fillId="0" borderId="11" xfId="0" applyNumberFormat="1" applyFont="1" applyBorder="1" applyAlignment="1" applyProtection="1">
      <alignment/>
      <protection/>
    </xf>
    <xf numFmtId="0" fontId="14" fillId="0" borderId="11" xfId="0" applyFont="1" applyBorder="1" applyAlignment="1">
      <alignment/>
    </xf>
    <xf numFmtId="172" fontId="15" fillId="0" borderId="11" xfId="15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7" fontId="15" fillId="0" borderId="13" xfId="0" applyNumberFormat="1" applyFont="1" applyBorder="1" applyAlignment="1" applyProtection="1">
      <alignment/>
      <protection/>
    </xf>
    <xf numFmtId="177" fontId="15" fillId="0" borderId="0" xfId="0" applyNumberFormat="1" applyFont="1" applyBorder="1" applyAlignment="1" applyProtection="1">
      <alignment/>
      <protection/>
    </xf>
    <xf numFmtId="172" fontId="15" fillId="0" borderId="0" xfId="15" applyNumberFormat="1" applyFont="1" applyBorder="1" applyAlignment="1" applyProtection="1">
      <alignment/>
      <protection/>
    </xf>
    <xf numFmtId="179" fontId="15" fillId="0" borderId="0" xfId="0" applyNumberFormat="1" applyFont="1" applyBorder="1" applyAlignment="1" applyProtection="1">
      <alignment horizontal="center"/>
      <protection/>
    </xf>
    <xf numFmtId="181" fontId="15" fillId="0" borderId="0" xfId="0" applyNumberFormat="1" applyFont="1" applyBorder="1" applyAlignment="1" applyProtection="1" quotePrefix="1">
      <alignment horizontal="center"/>
      <protection/>
    </xf>
    <xf numFmtId="0" fontId="14" fillId="0" borderId="13" xfId="0" applyFont="1" applyBorder="1" applyAlignment="1">
      <alignment/>
    </xf>
    <xf numFmtId="177" fontId="14" fillId="0" borderId="0" xfId="0" applyNumberFormat="1" applyFont="1" applyBorder="1" applyAlignment="1" applyProtection="1" quotePrefix="1">
      <alignment horizontal="left"/>
      <protection/>
    </xf>
    <xf numFmtId="177" fontId="14" fillId="0" borderId="0" xfId="0" applyNumberFormat="1" applyFont="1" applyBorder="1" applyAlignment="1" applyProtection="1">
      <alignment horizontal="left"/>
      <protection/>
    </xf>
    <xf numFmtId="177" fontId="15" fillId="0" borderId="0" xfId="0" applyNumberFormat="1" applyFont="1" applyBorder="1" applyAlignment="1" applyProtection="1" quotePrefix="1">
      <alignment horizontal="left"/>
      <protection/>
    </xf>
    <xf numFmtId="176" fontId="15" fillId="0" borderId="0" xfId="0" applyNumberFormat="1" applyFont="1" applyBorder="1" applyAlignment="1" applyProtection="1">
      <alignment/>
      <protection/>
    </xf>
    <xf numFmtId="172" fontId="14" fillId="0" borderId="0" xfId="15" applyNumberFormat="1" applyFont="1" applyBorder="1" applyAlignment="1">
      <alignment/>
    </xf>
    <xf numFmtId="177" fontId="14" fillId="0" borderId="0" xfId="0" applyNumberFormat="1" applyFont="1" applyBorder="1" applyAlignment="1" applyProtection="1">
      <alignment/>
      <protection/>
    </xf>
    <xf numFmtId="177" fontId="15" fillId="0" borderId="0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 quotePrefix="1">
      <alignment horizontal="left"/>
    </xf>
    <xf numFmtId="172" fontId="15" fillId="0" borderId="0" xfId="15" applyNumberFormat="1" applyFont="1" applyBorder="1" applyAlignment="1">
      <alignment/>
    </xf>
    <xf numFmtId="0" fontId="14" fillId="0" borderId="13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 quotePrefix="1">
      <alignment horizontal="center"/>
    </xf>
    <xf numFmtId="0" fontId="6" fillId="0" borderId="2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172" fontId="6" fillId="0" borderId="11" xfId="15" applyNumberFormat="1" applyFont="1" applyFill="1" applyBorder="1" applyAlignment="1">
      <alignment horizontal="right"/>
    </xf>
    <xf numFmtId="0" fontId="14" fillId="0" borderId="0" xfId="0" applyFont="1" applyBorder="1" applyAlignment="1" quotePrefix="1">
      <alignment horizontal="left"/>
    </xf>
    <xf numFmtId="0" fontId="1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172" fontId="6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7" fillId="0" borderId="14" xfId="15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7" fillId="0" borderId="14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4" fillId="0" borderId="0" xfId="15" applyNumberFormat="1" applyFont="1" applyFill="1" applyBorder="1" applyAlignment="1">
      <alignment/>
    </xf>
    <xf numFmtId="172" fontId="3" fillId="0" borderId="2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3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left"/>
    </xf>
    <xf numFmtId="173" fontId="3" fillId="0" borderId="0" xfId="15" applyNumberFormat="1" applyFont="1" applyFill="1" applyAlignment="1">
      <alignment horizontal="left"/>
    </xf>
    <xf numFmtId="172" fontId="4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 quotePrefix="1">
      <alignment/>
    </xf>
    <xf numFmtId="0" fontId="3" fillId="0" borderId="3" xfId="0" applyFont="1" applyFill="1" applyBorder="1" applyAlignment="1">
      <alignment/>
    </xf>
    <xf numFmtId="172" fontId="14" fillId="0" borderId="0" xfId="15" applyNumberFormat="1" applyFont="1" applyFill="1" applyBorder="1" applyAlignment="1">
      <alignment/>
    </xf>
    <xf numFmtId="177" fontId="15" fillId="0" borderId="0" xfId="0" applyNumberFormat="1" applyFont="1" applyFill="1" applyBorder="1" applyAlignment="1" applyProtection="1">
      <alignment horizontal="center"/>
      <protection/>
    </xf>
    <xf numFmtId="172" fontId="15" fillId="0" borderId="0" xfId="15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/>
    </xf>
    <xf numFmtId="172" fontId="7" fillId="0" borderId="16" xfId="15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7" fontId="15" fillId="0" borderId="0" xfId="0" applyNumberFormat="1" applyFont="1" applyBorder="1" applyAlignment="1" applyProtection="1">
      <alignment horizontal="center"/>
      <protection/>
    </xf>
    <xf numFmtId="172" fontId="14" fillId="0" borderId="0" xfId="15" applyNumberFormat="1" applyFont="1" applyBorder="1" applyAlignment="1" applyProtection="1">
      <alignment/>
      <protection/>
    </xf>
    <xf numFmtId="172" fontId="15" fillId="0" borderId="22" xfId="15" applyNumberFormat="1" applyFont="1" applyBorder="1" applyAlignment="1" applyProtection="1">
      <alignment/>
      <protection/>
    </xf>
    <xf numFmtId="0" fontId="14" fillId="0" borderId="2" xfId="0" applyFont="1" applyBorder="1" applyAlignment="1">
      <alignment/>
    </xf>
    <xf numFmtId="172" fontId="15" fillId="0" borderId="22" xfId="0" applyNumberFormat="1" applyFont="1" applyBorder="1" applyAlignment="1">
      <alignment/>
    </xf>
    <xf numFmtId="0" fontId="14" fillId="0" borderId="1" xfId="0" applyFont="1" applyBorder="1" applyAlignment="1">
      <alignment/>
    </xf>
    <xf numFmtId="172" fontId="17" fillId="0" borderId="14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0" xfId="0" applyFont="1" applyAlignment="1" quotePrefix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2" fontId="4" fillId="0" borderId="2" xfId="15" applyNumberFormat="1" applyFont="1" applyFill="1" applyBorder="1" applyAlignment="1">
      <alignment/>
    </xf>
    <xf numFmtId="43" fontId="14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179" fontId="15" fillId="0" borderId="0" xfId="0" applyNumberFormat="1" applyFont="1" applyFill="1" applyBorder="1" applyAlignment="1" applyProtection="1">
      <alignment horizontal="center"/>
      <protection/>
    </xf>
    <xf numFmtId="181" fontId="15" fillId="0" borderId="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Border="1" applyAlignment="1">
      <alignment/>
    </xf>
    <xf numFmtId="172" fontId="14" fillId="0" borderId="1" xfId="15" applyNumberFormat="1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179" fontId="15" fillId="0" borderId="0" xfId="0" applyNumberFormat="1" applyFont="1" applyFill="1" applyBorder="1" applyAlignment="1" applyProtection="1">
      <alignment horizontal="left"/>
      <protection/>
    </xf>
    <xf numFmtId="176" fontId="14" fillId="0" borderId="0" xfId="0" applyNumberFormat="1" applyFont="1" applyFill="1" applyBorder="1" applyAlignment="1" applyProtection="1">
      <alignment/>
      <protection/>
    </xf>
    <xf numFmtId="176" fontId="15" fillId="0" borderId="22" xfId="0" applyNumberFormat="1" applyFont="1" applyFill="1" applyBorder="1" applyAlignment="1" applyProtection="1">
      <alignment/>
      <protection/>
    </xf>
    <xf numFmtId="0" fontId="15" fillId="0" borderId="22" xfId="0" applyFont="1" applyFill="1" applyBorder="1" applyAlignment="1">
      <alignment/>
    </xf>
    <xf numFmtId="172" fontId="14" fillId="0" borderId="2" xfId="15" applyNumberFormat="1" applyFont="1" applyFill="1" applyBorder="1" applyAlignment="1">
      <alignment/>
    </xf>
    <xf numFmtId="0" fontId="18" fillId="0" borderId="0" xfId="0" applyFont="1" applyAlignment="1">
      <alignment/>
    </xf>
    <xf numFmtId="172" fontId="14" fillId="0" borderId="0" xfId="15" applyNumberFormat="1" applyFont="1" applyFill="1" applyBorder="1" applyAlignment="1" applyProtection="1">
      <alignment/>
      <protection/>
    </xf>
    <xf numFmtId="172" fontId="15" fillId="0" borderId="0" xfId="15" applyNumberFormat="1" applyFont="1" applyFill="1" applyBorder="1" applyAlignment="1" applyProtection="1">
      <alignment/>
      <protection/>
    </xf>
    <xf numFmtId="172" fontId="15" fillId="0" borderId="22" xfId="15" applyNumberFormat="1" applyFont="1" applyFill="1" applyBorder="1" applyAlignment="1" applyProtection="1">
      <alignment/>
      <protection/>
    </xf>
    <xf numFmtId="177" fontId="15" fillId="0" borderId="0" xfId="0" applyNumberFormat="1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172" fontId="15" fillId="0" borderId="1" xfId="15" applyNumberFormat="1" applyFont="1" applyFill="1" applyBorder="1" applyAlignment="1" applyProtection="1">
      <alignment/>
      <protection/>
    </xf>
    <xf numFmtId="173" fontId="6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Cmeeting\AR%20FATIMA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equity Grp"/>
      <sheetName val="equity co"/>
      <sheetName val="cash flow"/>
      <sheetName val="N1-N2 "/>
      <sheetName val="N3-N4"/>
      <sheetName val="N5,6"/>
      <sheetName val="N7"/>
      <sheetName val="N8, 9"/>
      <sheetName val="N10,11"/>
      <sheetName val="11 write up"/>
      <sheetName val="N12-N14"/>
      <sheetName val="N15-GROUP"/>
      <sheetName val="N15-CO"/>
      <sheetName val="N16"/>
      <sheetName val="N17"/>
      <sheetName val="N18-20"/>
      <sheetName val="N21 till N24"/>
      <sheetName val="N25-28 "/>
      <sheetName val="Note 29-31"/>
      <sheetName val="N32-33"/>
      <sheetName val="n33"/>
    </sheetNames>
    <sheetDataSet>
      <sheetData sheetId="20">
        <row r="1">
          <cell r="B1" t="str">
            <v>29.</v>
          </cell>
          <cell r="C1" t="str">
            <v>SIGNIFICANT RELATED PARTY TRANSACTIONS</v>
          </cell>
        </row>
        <row r="3">
          <cell r="C3" t="str">
            <v>In 1996, Daewoo-Peremba Construction J/V (D-PC J/V) was awarded the contract for the construction of Menara Telekom at an estimated contract value</v>
          </cell>
        </row>
        <row r="4">
          <cell r="C4" t="str">
            <v>of RM572.4 million. Dato' Dr. Mohd Munir bin Abdul Majid, a Director appointed during the year is also a director of Peremba Construction Sdn Bhd,</v>
          </cell>
        </row>
        <row r="5">
          <cell r="C5" t="str">
            <v>a partner of the D-PC J/V. Progress billings from D-PC J/V during the year amounted to RM53.2 million.</v>
          </cell>
        </row>
        <row r="7">
          <cell r="C7" t="str">
            <v>Fujikura Federal Cables Sdn Bhd (FFCSB) was awarded contracts for the supply of copper cables in 1994 and the supply of optical fibre cables</v>
          </cell>
        </row>
        <row r="8">
          <cell r="C8" t="str">
            <v>and accessories in 1996 at estimated contract values totalling RM159.1 million. Mr. Tan Poh Keat, a Director appointed during the year also acts as a</v>
          </cell>
        </row>
        <row r="9">
          <cell r="C9" t="str">
            <v>consultant to FFCSB. Purchase of cables from FFCSB during the year amounted to RM22.6 million.</v>
          </cell>
        </row>
        <row r="11">
          <cell r="C11" t="str">
            <v>The above transactions have been entered in the normal course of business and at negotiated terms.</v>
          </cell>
        </row>
        <row r="18">
          <cell r="B18" t="str">
            <v>30.</v>
          </cell>
          <cell r="C18" t="str">
            <v>COMMITMENTS</v>
          </cell>
        </row>
        <row r="20">
          <cell r="I20" t="str">
            <v>The Group</v>
          </cell>
          <cell r="L20" t="str">
            <v>The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50" zoomScaleSheetLayoutView="50" workbookViewId="0" topLeftCell="A1">
      <selection activeCell="B19" sqref="B19"/>
    </sheetView>
  </sheetViews>
  <sheetFormatPr defaultColWidth="9.140625" defaultRowHeight="27" customHeight="1"/>
  <cols>
    <col min="1" max="1" width="1.7109375" style="5" customWidth="1"/>
    <col min="2" max="2" width="87.57421875" style="7" customWidth="1"/>
    <col min="3" max="3" width="1.1484375" style="5" customWidth="1"/>
    <col min="4" max="4" width="20.00390625" style="5" customWidth="1"/>
    <col min="5" max="5" width="2.140625" style="5" customWidth="1"/>
    <col min="6" max="6" width="19.57421875" style="5" customWidth="1"/>
    <col min="7" max="7" width="2.57421875" style="5" customWidth="1"/>
    <col min="8" max="8" width="20.57421875" style="5" customWidth="1"/>
    <col min="9" max="9" width="1.8515625" style="5" customWidth="1"/>
    <col min="10" max="10" width="18.7109375" style="5" customWidth="1"/>
    <col min="11" max="11" width="2.57421875" style="5" customWidth="1"/>
    <col min="12" max="12" width="39.8515625" style="117" customWidth="1"/>
    <col min="13" max="13" width="16.57421875" style="117" customWidth="1"/>
    <col min="14" max="14" width="16.57421875" style="5" customWidth="1"/>
    <col min="15" max="16384" width="1.57421875" style="5" customWidth="1"/>
  </cols>
  <sheetData>
    <row r="1" spans="1:11" ht="25.5" customHeight="1">
      <c r="A1" s="43"/>
      <c r="B1" s="42"/>
      <c r="C1" s="36"/>
      <c r="D1" s="36"/>
      <c r="E1" s="36"/>
      <c r="F1" s="36"/>
      <c r="G1" s="36"/>
      <c r="H1" s="36"/>
      <c r="I1" s="36"/>
      <c r="J1" s="36"/>
      <c r="K1" s="37"/>
    </row>
    <row r="2" spans="1:11" ht="30" customHeight="1">
      <c r="A2" s="237" t="s">
        <v>58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 ht="30" customHeight="1">
      <c r="A3" s="39"/>
      <c r="B3" s="240" t="s">
        <v>59</v>
      </c>
      <c r="C3" s="241"/>
      <c r="D3" s="241"/>
      <c r="E3" s="241"/>
      <c r="F3" s="241"/>
      <c r="G3" s="241"/>
      <c r="H3" s="241"/>
      <c r="I3" s="241"/>
      <c r="J3" s="241"/>
      <c r="K3" s="38"/>
    </row>
    <row r="4" spans="1:11" ht="31.5" customHeight="1">
      <c r="A4" s="39"/>
      <c r="B4" s="3"/>
      <c r="C4" s="15"/>
      <c r="D4" s="15"/>
      <c r="E4" s="15"/>
      <c r="F4" s="15"/>
      <c r="G4" s="15"/>
      <c r="H4" s="15"/>
      <c r="I4" s="15"/>
      <c r="J4" s="15"/>
      <c r="K4" s="38"/>
    </row>
    <row r="5" spans="1:11" ht="49.5" customHeight="1" thickBot="1">
      <c r="A5" s="242" t="s">
        <v>125</v>
      </c>
      <c r="B5" s="243"/>
      <c r="C5" s="243"/>
      <c r="D5" s="243"/>
      <c r="E5" s="243"/>
      <c r="F5" s="243"/>
      <c r="G5" s="243"/>
      <c r="H5" s="243"/>
      <c r="I5" s="243"/>
      <c r="J5" s="243"/>
      <c r="K5" s="244"/>
    </row>
    <row r="6" spans="1:11" ht="27" customHeight="1">
      <c r="A6" s="39"/>
      <c r="B6" s="14"/>
      <c r="C6" s="12"/>
      <c r="D6" s="12"/>
      <c r="E6" s="12"/>
      <c r="F6" s="12"/>
      <c r="G6" s="12"/>
      <c r="H6" s="12"/>
      <c r="I6" s="12"/>
      <c r="J6" s="12"/>
      <c r="K6" s="38"/>
    </row>
    <row r="7" spans="1:11" ht="27" customHeight="1">
      <c r="A7" s="39"/>
      <c r="B7" s="16" t="s">
        <v>126</v>
      </c>
      <c r="C7" s="12"/>
      <c r="D7" s="12"/>
      <c r="E7" s="12"/>
      <c r="F7" s="12"/>
      <c r="G7" s="12"/>
      <c r="H7" s="12"/>
      <c r="I7" s="12"/>
      <c r="J7" s="12"/>
      <c r="K7" s="38"/>
    </row>
    <row r="8" spans="1:11" ht="27" customHeight="1">
      <c r="A8" s="39"/>
      <c r="B8" s="16" t="s">
        <v>128</v>
      </c>
      <c r="C8" s="12"/>
      <c r="D8" s="12"/>
      <c r="E8" s="12"/>
      <c r="F8" s="12"/>
      <c r="G8" s="12"/>
      <c r="H8" s="12"/>
      <c r="I8" s="12"/>
      <c r="J8" s="12"/>
      <c r="K8" s="38"/>
    </row>
    <row r="9" spans="1:11" ht="27" customHeight="1">
      <c r="A9" s="39"/>
      <c r="B9" s="14"/>
      <c r="C9" s="12"/>
      <c r="D9" s="12"/>
      <c r="E9" s="12"/>
      <c r="F9" s="12"/>
      <c r="G9" s="12"/>
      <c r="H9" s="12"/>
      <c r="I9" s="12"/>
      <c r="J9" s="12"/>
      <c r="K9" s="38"/>
    </row>
    <row r="10" spans="1:11" ht="27" customHeight="1">
      <c r="A10" s="237" t="s">
        <v>127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9"/>
    </row>
    <row r="11" spans="1:11" ht="27" customHeight="1">
      <c r="A11" s="39"/>
      <c r="B11" s="12"/>
      <c r="C11" s="12"/>
      <c r="D11" s="12"/>
      <c r="E11" s="12"/>
      <c r="F11" s="12"/>
      <c r="G11" s="12"/>
      <c r="H11" s="12"/>
      <c r="I11" s="12"/>
      <c r="J11" s="12"/>
      <c r="K11" s="38"/>
    </row>
    <row r="12" spans="1:11" ht="27" customHeight="1">
      <c r="A12" s="39"/>
      <c r="C12" s="12"/>
      <c r="D12" s="245" t="s">
        <v>56</v>
      </c>
      <c r="E12" s="245"/>
      <c r="F12" s="245"/>
      <c r="G12" s="17"/>
      <c r="H12" s="245" t="s">
        <v>57</v>
      </c>
      <c r="I12" s="245"/>
      <c r="J12" s="245"/>
      <c r="K12" s="38"/>
    </row>
    <row r="13" spans="1:13" s="1" customFormat="1" ht="27" customHeight="1">
      <c r="A13" s="44"/>
      <c r="B13" s="13"/>
      <c r="C13" s="18"/>
      <c r="D13" s="32" t="s">
        <v>60</v>
      </c>
      <c r="E13" s="33"/>
      <c r="F13" s="32" t="s">
        <v>63</v>
      </c>
      <c r="G13" s="34"/>
      <c r="H13" s="32" t="s">
        <v>60</v>
      </c>
      <c r="I13" s="35"/>
      <c r="J13" s="32" t="s">
        <v>63</v>
      </c>
      <c r="K13" s="41"/>
      <c r="L13" s="117"/>
      <c r="M13" s="117"/>
    </row>
    <row r="14" spans="1:13" s="1" customFormat="1" ht="27" customHeight="1">
      <c r="A14" s="44"/>
      <c r="B14" s="12"/>
      <c r="C14" s="18"/>
      <c r="D14" s="32" t="s">
        <v>61</v>
      </c>
      <c r="E14" s="33"/>
      <c r="F14" s="32" t="s">
        <v>64</v>
      </c>
      <c r="G14" s="34"/>
      <c r="H14" s="32" t="s">
        <v>61</v>
      </c>
      <c r="I14" s="35"/>
      <c r="J14" s="32" t="s">
        <v>64</v>
      </c>
      <c r="K14" s="41"/>
      <c r="M14" s="117"/>
    </row>
    <row r="15" spans="1:13" s="1" customFormat="1" ht="27" customHeight="1">
      <c r="A15" s="44"/>
      <c r="B15" s="12"/>
      <c r="C15" s="18"/>
      <c r="D15" s="191" t="s">
        <v>62</v>
      </c>
      <c r="E15" s="33"/>
      <c r="F15" s="32" t="s">
        <v>62</v>
      </c>
      <c r="G15" s="34"/>
      <c r="H15" s="32" t="s">
        <v>65</v>
      </c>
      <c r="I15" s="35"/>
      <c r="J15" s="32" t="s">
        <v>66</v>
      </c>
      <c r="K15" s="41"/>
      <c r="M15" s="117"/>
    </row>
    <row r="16" spans="1:14" s="1" customFormat="1" ht="27" customHeight="1">
      <c r="A16" s="44"/>
      <c r="B16" s="12"/>
      <c r="C16" s="18"/>
      <c r="D16" s="192">
        <v>37986</v>
      </c>
      <c r="E16" s="20"/>
      <c r="F16" s="19">
        <v>37621</v>
      </c>
      <c r="G16" s="21"/>
      <c r="H16" s="19">
        <f>D16</f>
        <v>37986</v>
      </c>
      <c r="I16" s="22"/>
      <c r="J16" s="19">
        <f>F16</f>
        <v>37621</v>
      </c>
      <c r="K16" s="41"/>
      <c r="M16" s="119"/>
      <c r="N16" s="119"/>
    </row>
    <row r="17" spans="1:14" ht="27" customHeight="1">
      <c r="A17" s="39"/>
      <c r="B17" s="12"/>
      <c r="C17" s="7"/>
      <c r="D17" s="193" t="s">
        <v>55</v>
      </c>
      <c r="E17" s="20"/>
      <c r="F17" s="20" t="s">
        <v>55</v>
      </c>
      <c r="G17" s="21"/>
      <c r="H17" s="20" t="s">
        <v>55</v>
      </c>
      <c r="I17" s="20"/>
      <c r="J17" s="20" t="s">
        <v>55</v>
      </c>
      <c r="K17" s="38"/>
      <c r="N17" s="117"/>
    </row>
    <row r="18" spans="1:14" ht="27" customHeight="1">
      <c r="A18" s="39"/>
      <c r="B18" s="12"/>
      <c r="C18" s="7"/>
      <c r="D18" s="26"/>
      <c r="E18" s="12"/>
      <c r="F18" s="12"/>
      <c r="G18" s="12"/>
      <c r="H18" s="12"/>
      <c r="I18" s="12"/>
      <c r="J18" s="12"/>
      <c r="K18" s="38"/>
      <c r="N18" s="117"/>
    </row>
    <row r="19" spans="1:14" ht="27" customHeight="1">
      <c r="A19" s="39"/>
      <c r="B19" s="12" t="s">
        <v>143</v>
      </c>
      <c r="C19" s="7"/>
      <c r="D19" s="24">
        <v>3200</v>
      </c>
      <c r="E19" s="9"/>
      <c r="F19" s="8">
        <v>2563.4</v>
      </c>
      <c r="G19" s="8"/>
      <c r="H19" s="24">
        <v>11796.4</v>
      </c>
      <c r="I19" s="9"/>
      <c r="J19" s="120">
        <v>9834.1</v>
      </c>
      <c r="K19" s="38"/>
      <c r="M19" s="120"/>
      <c r="N19" s="120"/>
    </row>
    <row r="20" spans="1:14" ht="12" customHeight="1">
      <c r="A20" s="39"/>
      <c r="B20" s="12"/>
      <c r="C20" s="8"/>
      <c r="D20" s="24"/>
      <c r="E20" s="12"/>
      <c r="F20" s="8"/>
      <c r="G20" s="8"/>
      <c r="H20" s="161"/>
      <c r="I20" s="12"/>
      <c r="J20" s="120"/>
      <c r="K20" s="38"/>
      <c r="M20" s="26"/>
      <c r="N20" s="120"/>
    </row>
    <row r="21" spans="1:14" ht="27" customHeight="1">
      <c r="A21" s="39"/>
      <c r="B21" s="12" t="s">
        <v>142</v>
      </c>
      <c r="C21" s="23"/>
      <c r="D21" s="162">
        <v>-2735.1</v>
      </c>
      <c r="E21" s="12"/>
      <c r="F21" s="6">
        <v>-2214.4</v>
      </c>
      <c r="G21" s="8"/>
      <c r="H21" s="162">
        <v>-10018.2</v>
      </c>
      <c r="I21" s="12"/>
      <c r="J21" s="163">
        <v>-8154.8</v>
      </c>
      <c r="K21" s="38"/>
      <c r="M21" s="120"/>
      <c r="N21" s="120"/>
    </row>
    <row r="22" spans="1:14" ht="15" customHeight="1">
      <c r="A22" s="39"/>
      <c r="C22" s="7"/>
      <c r="D22" s="24"/>
      <c r="E22" s="12"/>
      <c r="F22" s="8"/>
      <c r="G22" s="12"/>
      <c r="H22" s="26"/>
      <c r="I22" s="12"/>
      <c r="J22" s="26"/>
      <c r="K22" s="38"/>
      <c r="M22" s="26"/>
      <c r="N22" s="120"/>
    </row>
    <row r="23" spans="1:14" ht="27" customHeight="1">
      <c r="A23" s="39"/>
      <c r="B23" s="12" t="s">
        <v>1</v>
      </c>
      <c r="C23" s="7"/>
      <c r="D23" s="24">
        <v>464.9</v>
      </c>
      <c r="E23" s="9"/>
      <c r="F23" s="8">
        <v>349</v>
      </c>
      <c r="G23" s="8"/>
      <c r="H23" s="24">
        <v>1778.2</v>
      </c>
      <c r="I23" s="9"/>
      <c r="J23" s="120">
        <v>1679.3</v>
      </c>
      <c r="K23" s="38"/>
      <c r="M23" s="120"/>
      <c r="N23" s="120"/>
    </row>
    <row r="24" spans="1:14" ht="10.5" customHeight="1">
      <c r="A24" s="39"/>
      <c r="C24" s="12"/>
      <c r="D24" s="24"/>
      <c r="E24" s="9"/>
      <c r="F24" s="120"/>
      <c r="G24" s="12"/>
      <c r="H24" s="24"/>
      <c r="I24" s="9"/>
      <c r="J24" s="26"/>
      <c r="K24" s="38"/>
      <c r="M24" s="26"/>
      <c r="N24" s="120"/>
    </row>
    <row r="25" spans="1:14" ht="27" customHeight="1">
      <c r="A25" s="39"/>
      <c r="B25" s="12" t="s">
        <v>2</v>
      </c>
      <c r="C25" s="23"/>
      <c r="D25" s="162">
        <v>39</v>
      </c>
      <c r="E25" s="9"/>
      <c r="F25" s="163">
        <v>13.5</v>
      </c>
      <c r="G25" s="8"/>
      <c r="H25" s="162">
        <v>87.1</v>
      </c>
      <c r="I25" s="9"/>
      <c r="J25" s="163">
        <v>112.5</v>
      </c>
      <c r="K25" s="38"/>
      <c r="M25" s="120"/>
      <c r="N25" s="120"/>
    </row>
    <row r="26" spans="1:14" ht="12" customHeight="1">
      <c r="A26" s="39"/>
      <c r="B26" s="12"/>
      <c r="C26" s="7"/>
      <c r="D26" s="24"/>
      <c r="E26" s="7"/>
      <c r="F26" s="120"/>
      <c r="G26" s="7"/>
      <c r="H26" s="156"/>
      <c r="I26" s="7"/>
      <c r="J26" s="120"/>
      <c r="K26" s="38"/>
      <c r="M26" s="26"/>
      <c r="N26" s="120"/>
    </row>
    <row r="27" spans="1:14" ht="27" customHeight="1">
      <c r="A27" s="39"/>
      <c r="B27" s="12" t="s">
        <v>3</v>
      </c>
      <c r="C27" s="7"/>
      <c r="D27" s="24">
        <v>503.9</v>
      </c>
      <c r="E27" s="9"/>
      <c r="F27" s="120">
        <v>362.5</v>
      </c>
      <c r="G27" s="8"/>
      <c r="H27" s="24">
        <v>1865.3</v>
      </c>
      <c r="I27" s="9"/>
      <c r="J27" s="120">
        <v>1791.8</v>
      </c>
      <c r="K27" s="38"/>
      <c r="M27" s="120"/>
      <c r="N27" s="120"/>
    </row>
    <row r="28" spans="1:14" ht="12" customHeight="1">
      <c r="A28" s="39"/>
      <c r="B28" s="12"/>
      <c r="C28" s="7"/>
      <c r="D28" s="24"/>
      <c r="E28" s="12"/>
      <c r="F28" s="120"/>
      <c r="G28" s="8"/>
      <c r="H28" s="161"/>
      <c r="I28" s="12"/>
      <c r="J28" s="120"/>
      <c r="K28" s="38"/>
      <c r="M28" s="26"/>
      <c r="N28" s="120"/>
    </row>
    <row r="29" spans="1:14" ht="27" customHeight="1">
      <c r="A29" s="39"/>
      <c r="B29" s="12" t="s">
        <v>4</v>
      </c>
      <c r="C29" s="7"/>
      <c r="D29" s="24">
        <v>-113.2</v>
      </c>
      <c r="E29" s="9"/>
      <c r="F29" s="120">
        <v>-75.4</v>
      </c>
      <c r="G29" s="8"/>
      <c r="H29" s="24">
        <v>-430</v>
      </c>
      <c r="I29" s="9"/>
      <c r="J29" s="120">
        <v>-303.9</v>
      </c>
      <c r="K29" s="38"/>
      <c r="M29" s="120"/>
      <c r="N29" s="120"/>
    </row>
    <row r="30" spans="1:14" ht="12" customHeight="1">
      <c r="A30" s="39"/>
      <c r="B30" s="12"/>
      <c r="C30" s="7"/>
      <c r="D30" s="24"/>
      <c r="E30" s="12"/>
      <c r="F30" s="120"/>
      <c r="G30" s="8"/>
      <c r="H30" s="161"/>
      <c r="I30" s="12"/>
      <c r="J30" s="120"/>
      <c r="K30" s="38"/>
      <c r="M30" s="26"/>
      <c r="N30" s="120"/>
    </row>
    <row r="31" spans="1:14" ht="27" customHeight="1">
      <c r="A31" s="39"/>
      <c r="B31" s="12" t="s">
        <v>144</v>
      </c>
      <c r="C31" s="7"/>
      <c r="D31" s="162">
        <v>120.6</v>
      </c>
      <c r="E31" s="12"/>
      <c r="F31" s="163">
        <v>-40.3</v>
      </c>
      <c r="G31" s="12"/>
      <c r="H31" s="162">
        <v>375.2</v>
      </c>
      <c r="I31" s="12"/>
      <c r="J31" s="163">
        <v>42.5</v>
      </c>
      <c r="K31" s="38"/>
      <c r="M31" s="120"/>
      <c r="N31" s="120"/>
    </row>
    <row r="32" spans="1:14" ht="12" customHeight="1">
      <c r="A32" s="39"/>
      <c r="C32" s="7"/>
      <c r="D32" s="24"/>
      <c r="E32" s="12"/>
      <c r="F32" s="120"/>
      <c r="G32" s="12"/>
      <c r="H32" s="26"/>
      <c r="I32" s="12"/>
      <c r="J32" s="26"/>
      <c r="K32" s="38"/>
      <c r="M32" s="26"/>
      <c r="N32" s="120"/>
    </row>
    <row r="33" spans="1:14" ht="27" customHeight="1">
      <c r="A33" s="39"/>
      <c r="B33" s="12" t="s">
        <v>5</v>
      </c>
      <c r="C33" s="7"/>
      <c r="D33" s="24">
        <v>511.3</v>
      </c>
      <c r="E33" s="9"/>
      <c r="F33" s="120">
        <v>246.8</v>
      </c>
      <c r="G33" s="9"/>
      <c r="H33" s="24">
        <v>1810.5</v>
      </c>
      <c r="I33" s="9"/>
      <c r="J33" s="120">
        <v>1530.4</v>
      </c>
      <c r="K33" s="38"/>
      <c r="M33" s="120"/>
      <c r="N33" s="120"/>
    </row>
    <row r="34" spans="1:14" ht="12" customHeight="1">
      <c r="A34" s="39"/>
      <c r="B34" s="12"/>
      <c r="C34" s="7"/>
      <c r="D34" s="24"/>
      <c r="E34" s="9"/>
      <c r="F34" s="8"/>
      <c r="G34" s="9"/>
      <c r="H34" s="24"/>
      <c r="I34" s="9"/>
      <c r="J34" s="120"/>
      <c r="K34" s="38"/>
      <c r="M34" s="26"/>
      <c r="N34" s="120"/>
    </row>
    <row r="35" spans="1:14" ht="27" customHeight="1">
      <c r="A35" s="39"/>
      <c r="B35" s="12" t="s">
        <v>110</v>
      </c>
      <c r="C35" s="12"/>
      <c r="D35" s="162">
        <v>2.5</v>
      </c>
      <c r="E35" s="12"/>
      <c r="F35" s="163">
        <v>-140.8</v>
      </c>
      <c r="G35" s="8"/>
      <c r="H35" s="162">
        <v>-366.3</v>
      </c>
      <c r="I35" s="12"/>
      <c r="J35" s="163">
        <v>-659.7</v>
      </c>
      <c r="K35" s="38"/>
      <c r="M35" s="120"/>
      <c r="N35" s="120"/>
    </row>
    <row r="36" spans="1:14" ht="12" customHeight="1">
      <c r="A36" s="39"/>
      <c r="C36" s="7"/>
      <c r="D36" s="24"/>
      <c r="E36" s="12"/>
      <c r="F36" s="8"/>
      <c r="G36" s="8"/>
      <c r="H36" s="161"/>
      <c r="I36" s="12"/>
      <c r="J36" s="120"/>
      <c r="K36" s="38"/>
      <c r="M36" s="26"/>
      <c r="N36" s="120"/>
    </row>
    <row r="37" spans="1:14" ht="27" customHeight="1">
      <c r="A37" s="39"/>
      <c r="B37" s="12" t="s">
        <v>114</v>
      </c>
      <c r="C37" s="7"/>
      <c r="D37" s="24">
        <v>513.8</v>
      </c>
      <c r="E37" s="9"/>
      <c r="F37" s="8">
        <v>106</v>
      </c>
      <c r="G37" s="8"/>
      <c r="H37" s="24">
        <v>1444.2</v>
      </c>
      <c r="I37" s="9"/>
      <c r="J37" s="120">
        <v>870.7</v>
      </c>
      <c r="K37" s="38"/>
      <c r="M37" s="120"/>
      <c r="N37" s="120"/>
    </row>
    <row r="38" spans="1:14" ht="12" customHeight="1">
      <c r="A38" s="39"/>
      <c r="B38" s="12"/>
      <c r="C38" s="7"/>
      <c r="D38" s="24"/>
      <c r="E38" s="12"/>
      <c r="F38" s="8"/>
      <c r="G38" s="8"/>
      <c r="H38" s="161"/>
      <c r="I38" s="12"/>
      <c r="J38" s="120"/>
      <c r="K38" s="38"/>
      <c r="M38" s="26"/>
      <c r="N38" s="120"/>
    </row>
    <row r="39" spans="1:14" ht="27" customHeight="1">
      <c r="A39" s="39"/>
      <c r="B39" s="12" t="s">
        <v>6</v>
      </c>
      <c r="C39" s="7"/>
      <c r="D39" s="162">
        <v>-14</v>
      </c>
      <c r="E39" s="12"/>
      <c r="F39" s="6">
        <v>-3.3</v>
      </c>
      <c r="G39" s="8"/>
      <c r="H39" s="162">
        <v>-53.8</v>
      </c>
      <c r="I39" s="12"/>
      <c r="J39" s="163">
        <v>-26.4</v>
      </c>
      <c r="K39" s="38"/>
      <c r="M39" s="120"/>
      <c r="N39" s="120"/>
    </row>
    <row r="40" spans="1:14" ht="12" customHeight="1">
      <c r="A40" s="39"/>
      <c r="B40" s="12"/>
      <c r="C40" s="12"/>
      <c r="D40" s="234"/>
      <c r="E40" s="12"/>
      <c r="F40" s="8"/>
      <c r="G40" s="12"/>
      <c r="H40" s="161"/>
      <c r="I40" s="12"/>
      <c r="J40" s="26"/>
      <c r="K40" s="38"/>
      <c r="M40" s="26"/>
      <c r="N40" s="120"/>
    </row>
    <row r="41" spans="1:14" ht="27" customHeight="1">
      <c r="A41" s="39"/>
      <c r="B41" s="89" t="s">
        <v>115</v>
      </c>
      <c r="C41" s="7"/>
      <c r="D41" s="24">
        <v>499.8</v>
      </c>
      <c r="E41" s="24"/>
      <c r="F41" s="8">
        <v>102.7</v>
      </c>
      <c r="G41" s="8"/>
      <c r="H41" s="24">
        <v>1390.4</v>
      </c>
      <c r="I41" s="9"/>
      <c r="J41" s="120">
        <v>844.3</v>
      </c>
      <c r="K41" s="38"/>
      <c r="M41" s="120"/>
      <c r="N41" s="120"/>
    </row>
    <row r="42" spans="1:14" ht="27" customHeight="1">
      <c r="A42" s="39"/>
      <c r="B42" s="12"/>
      <c r="C42" s="7"/>
      <c r="D42" s="161"/>
      <c r="E42" s="12"/>
      <c r="F42" s="8"/>
      <c r="G42" s="12"/>
      <c r="H42" s="161"/>
      <c r="I42" s="12"/>
      <c r="J42" s="12"/>
      <c r="K42" s="38"/>
      <c r="M42" s="26"/>
      <c r="N42" s="120"/>
    </row>
    <row r="43" spans="1:14" ht="27" customHeight="1">
      <c r="A43" s="39"/>
      <c r="B43" s="25" t="s">
        <v>111</v>
      </c>
      <c r="C43" s="12"/>
      <c r="D43" s="161"/>
      <c r="E43" s="26"/>
      <c r="F43" s="120"/>
      <c r="G43" s="26"/>
      <c r="H43" s="161"/>
      <c r="I43" s="12"/>
      <c r="J43" s="26"/>
      <c r="K43" s="38"/>
      <c r="M43" s="120"/>
      <c r="N43" s="120"/>
    </row>
    <row r="44" spans="1:14" ht="27" customHeight="1">
      <c r="A44" s="39"/>
      <c r="B44" s="90" t="s">
        <v>96</v>
      </c>
      <c r="C44" s="23"/>
      <c r="D44" s="24">
        <v>15.5</v>
      </c>
      <c r="E44" s="24"/>
      <c r="F44" s="120">
        <v>3.2</v>
      </c>
      <c r="G44" s="26"/>
      <c r="H44" s="24">
        <v>43.6</v>
      </c>
      <c r="I44" s="12"/>
      <c r="J44" s="102">
        <v>26.8</v>
      </c>
      <c r="K44" s="38"/>
      <c r="L44" s="188"/>
      <c r="M44" s="120"/>
      <c r="N44" s="102"/>
    </row>
    <row r="45" spans="1:14" ht="27" customHeight="1">
      <c r="A45" s="39"/>
      <c r="B45" s="90" t="s">
        <v>97</v>
      </c>
      <c r="C45" s="7"/>
      <c r="D45" s="24">
        <v>15.4</v>
      </c>
      <c r="E45" s="26"/>
      <c r="F45" s="120">
        <v>3.2</v>
      </c>
      <c r="G45" s="26"/>
      <c r="H45" s="24">
        <v>43.2</v>
      </c>
      <c r="I45" s="12"/>
      <c r="J45" s="102">
        <v>26.6</v>
      </c>
      <c r="K45" s="38"/>
      <c r="L45" s="188"/>
      <c r="M45" s="120"/>
      <c r="N45" s="102"/>
    </row>
    <row r="46" spans="1:14" ht="27" customHeight="1">
      <c r="A46" s="39"/>
      <c r="B46" s="25"/>
      <c r="C46" s="7"/>
      <c r="D46" s="24"/>
      <c r="E46" s="26"/>
      <c r="F46" s="120"/>
      <c r="G46" s="26"/>
      <c r="H46" s="161"/>
      <c r="I46" s="12"/>
      <c r="J46" s="12"/>
      <c r="K46" s="38"/>
      <c r="M46" s="26"/>
      <c r="N46" s="12"/>
    </row>
    <row r="47" spans="1:14" ht="27" customHeight="1">
      <c r="A47" s="39"/>
      <c r="B47" s="25" t="s">
        <v>178</v>
      </c>
      <c r="C47" s="7"/>
      <c r="D47" s="24"/>
      <c r="E47" s="9"/>
      <c r="F47" s="8"/>
      <c r="G47" s="12"/>
      <c r="H47" s="161"/>
      <c r="I47" s="12"/>
      <c r="J47" s="12"/>
      <c r="K47" s="38"/>
      <c r="L47" s="13"/>
      <c r="M47" s="26"/>
      <c r="N47" s="12"/>
    </row>
    <row r="48" spans="1:14" ht="27" customHeight="1">
      <c r="A48" s="39"/>
      <c r="B48" s="90" t="s">
        <v>7</v>
      </c>
      <c r="C48" s="7"/>
      <c r="D48" s="24">
        <v>10</v>
      </c>
      <c r="E48" s="9"/>
      <c r="F48" s="8">
        <v>10</v>
      </c>
      <c r="G48" s="12"/>
      <c r="H48" s="24">
        <v>10</v>
      </c>
      <c r="I48" s="12"/>
      <c r="J48" s="8">
        <v>10</v>
      </c>
      <c r="K48" s="38"/>
      <c r="L48" s="9"/>
      <c r="M48" s="120"/>
      <c r="N48" s="8"/>
    </row>
    <row r="49" spans="1:14" ht="27" customHeight="1">
      <c r="A49" s="39"/>
      <c r="B49" s="90" t="s">
        <v>8</v>
      </c>
      <c r="C49" s="7"/>
      <c r="D49" s="24">
        <v>10</v>
      </c>
      <c r="E49" s="9"/>
      <c r="F49" s="8">
        <f>J49</f>
        <v>0</v>
      </c>
      <c r="G49" s="12"/>
      <c r="H49" s="24">
        <v>10</v>
      </c>
      <c r="I49" s="12"/>
      <c r="J49" s="8">
        <v>0</v>
      </c>
      <c r="K49" s="38"/>
      <c r="L49" s="9"/>
      <c r="M49" s="120"/>
      <c r="N49" s="8"/>
    </row>
    <row r="50" spans="1:11" ht="12" customHeight="1">
      <c r="A50" s="39"/>
      <c r="B50" s="90"/>
      <c r="C50" s="7"/>
      <c r="D50" s="9"/>
      <c r="E50" s="9"/>
      <c r="F50" s="8"/>
      <c r="G50" s="12"/>
      <c r="H50" s="161"/>
      <c r="I50" s="12"/>
      <c r="J50" s="12"/>
      <c r="K50" s="38"/>
    </row>
    <row r="51" spans="1:11" ht="27" customHeight="1" hidden="1">
      <c r="A51" s="39"/>
      <c r="B51" s="121" t="s">
        <v>87</v>
      </c>
      <c r="C51" s="7"/>
      <c r="D51" s="9"/>
      <c r="E51" s="9"/>
      <c r="F51" s="8"/>
      <c r="G51" s="12"/>
      <c r="H51" s="13"/>
      <c r="I51" s="12"/>
      <c r="J51" s="12"/>
      <c r="K51" s="38"/>
    </row>
    <row r="52" spans="1:11" ht="27" customHeight="1" hidden="1">
      <c r="A52" s="39"/>
      <c r="B52" s="152" t="s">
        <v>88</v>
      </c>
      <c r="C52" s="7"/>
      <c r="D52" s="9"/>
      <c r="E52" s="9"/>
      <c r="F52" s="8"/>
      <c r="G52" s="12"/>
      <c r="H52" s="13"/>
      <c r="I52" s="12"/>
      <c r="J52" s="12"/>
      <c r="K52" s="38"/>
    </row>
    <row r="53" spans="1:11" ht="27" customHeight="1" hidden="1">
      <c r="A53" s="39"/>
      <c r="B53" s="152" t="s">
        <v>86</v>
      </c>
      <c r="C53" s="7"/>
      <c r="D53" s="27"/>
      <c r="E53" s="27"/>
      <c r="F53" s="8"/>
      <c r="G53" s="12"/>
      <c r="H53" s="27"/>
      <c r="I53" s="27"/>
      <c r="J53" s="12"/>
      <c r="K53" s="38"/>
    </row>
    <row r="54" spans="1:11" ht="27" customHeight="1" hidden="1">
      <c r="A54" s="39"/>
      <c r="B54" s="152" t="s">
        <v>84</v>
      </c>
      <c r="C54" s="7"/>
      <c r="D54" s="27"/>
      <c r="E54" s="27"/>
      <c r="F54" s="8"/>
      <c r="G54" s="12"/>
      <c r="H54" s="27"/>
      <c r="I54" s="27"/>
      <c r="J54" s="12"/>
      <c r="K54" s="38"/>
    </row>
    <row r="55" spans="1:11" ht="27" customHeight="1" hidden="1">
      <c r="A55" s="39"/>
      <c r="B55" s="152" t="s">
        <v>85</v>
      </c>
      <c r="C55" s="7"/>
      <c r="D55" s="27"/>
      <c r="E55" s="27"/>
      <c r="F55" s="8"/>
      <c r="G55" s="12"/>
      <c r="H55" s="27"/>
      <c r="I55" s="27"/>
      <c r="J55" s="12"/>
      <c r="K55" s="38"/>
    </row>
    <row r="56" spans="1:13" s="12" customFormat="1" ht="27" customHeight="1" thickBot="1">
      <c r="A56" s="45"/>
      <c r="B56" s="151"/>
      <c r="C56" s="10"/>
      <c r="D56" s="11"/>
      <c r="E56" s="11"/>
      <c r="F56" s="10"/>
      <c r="G56" s="10"/>
      <c r="H56" s="11"/>
      <c r="I56" s="11"/>
      <c r="J56" s="10"/>
      <c r="K56" s="40"/>
      <c r="L56" s="118"/>
      <c r="M56" s="118"/>
    </row>
    <row r="57" spans="2:10" ht="27" customHeight="1">
      <c r="B57" s="25" t="s">
        <v>156</v>
      </c>
      <c r="C57" s="12"/>
      <c r="D57" s="12"/>
      <c r="E57" s="12"/>
      <c r="F57" s="12"/>
      <c r="G57" s="12"/>
      <c r="H57" s="12"/>
      <c r="I57" s="12"/>
      <c r="J57" s="12"/>
    </row>
    <row r="58" spans="2:10" ht="27" customHeight="1">
      <c r="B58" s="25" t="s">
        <v>157</v>
      </c>
      <c r="C58" s="12"/>
      <c r="D58" s="12"/>
      <c r="E58" s="12"/>
      <c r="F58" s="12"/>
      <c r="G58" s="12"/>
      <c r="H58" s="12"/>
      <c r="I58" s="12"/>
      <c r="J58" s="12"/>
    </row>
    <row r="59" spans="2:10" ht="27" customHeight="1">
      <c r="B59" s="25" t="s">
        <v>155</v>
      </c>
      <c r="C59" s="12"/>
      <c r="D59" s="12"/>
      <c r="E59" s="12"/>
      <c r="F59" s="12"/>
      <c r="G59" s="12"/>
      <c r="H59" s="12"/>
      <c r="I59" s="12"/>
      <c r="J59" s="12"/>
    </row>
    <row r="60" spans="2:10" ht="15" customHeight="1">
      <c r="B60" s="25"/>
      <c r="C60" s="12"/>
      <c r="D60" s="12"/>
      <c r="E60" s="12"/>
      <c r="F60" s="12"/>
      <c r="G60" s="12"/>
      <c r="H60" s="12"/>
      <c r="I60" s="12"/>
      <c r="J60" s="12"/>
    </row>
    <row r="61" spans="2:10" ht="27" customHeight="1">
      <c r="B61" s="98" t="s">
        <v>107</v>
      </c>
      <c r="C61" s="12"/>
      <c r="D61" s="12"/>
      <c r="E61" s="12"/>
      <c r="F61" s="12"/>
      <c r="G61" s="12"/>
      <c r="H61" s="12"/>
      <c r="I61" s="12"/>
      <c r="J61" s="12"/>
    </row>
    <row r="62" ht="27" customHeight="1">
      <c r="B62" s="98" t="s">
        <v>106</v>
      </c>
    </row>
    <row r="64" ht="27" customHeight="1">
      <c r="B64" s="25"/>
    </row>
    <row r="65" ht="27" customHeight="1">
      <c r="B65" s="25"/>
    </row>
    <row r="66" spans="2:10" ht="27" customHeight="1">
      <c r="B66" s="236"/>
      <c r="C66" s="236"/>
      <c r="D66" s="236"/>
      <c r="E66" s="236"/>
      <c r="F66" s="236"/>
      <c r="G66" s="236"/>
      <c r="H66" s="236"/>
      <c r="I66" s="236"/>
      <c r="J66" s="236"/>
    </row>
    <row r="67" ht="27" customHeight="1">
      <c r="B67" s="25"/>
    </row>
    <row r="70" ht="27" customHeight="1">
      <c r="B70" s="12"/>
    </row>
  </sheetData>
  <mergeCells count="7">
    <mergeCell ref="B66:J66"/>
    <mergeCell ref="A2:K2"/>
    <mergeCell ref="A10:K10"/>
    <mergeCell ref="B3:J3"/>
    <mergeCell ref="A5:K5"/>
    <mergeCell ref="D12:F12"/>
    <mergeCell ref="H12:J12"/>
  </mergeCells>
  <printOptions horizontalCentered="1" verticalCentered="1"/>
  <pageMargins left="0.37" right="0.3" top="0.59" bottom="0.22" header="0.4" footer="0"/>
  <pageSetup fitToHeight="1" fitToWidth="1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view="pageBreakPreview" zoomScale="70" zoomScaleSheetLayoutView="70" workbookViewId="0" topLeftCell="A1">
      <selection activeCell="B10" sqref="B10"/>
    </sheetView>
  </sheetViews>
  <sheetFormatPr defaultColWidth="9.140625" defaultRowHeight="12.75"/>
  <cols>
    <col min="1" max="1" width="3.421875" style="29" customWidth="1"/>
    <col min="2" max="2" width="79.28125" style="64" customWidth="1"/>
    <col min="3" max="3" width="2.140625" style="62" bestFit="1" customWidth="1"/>
    <col min="4" max="4" width="16.8515625" style="16" customWidth="1"/>
    <col min="5" max="5" width="5.57421875" style="29" customWidth="1"/>
    <col min="6" max="6" width="17.00390625" style="29" customWidth="1"/>
    <col min="7" max="7" width="4.8515625" style="29" customWidth="1"/>
    <col min="8" max="8" width="2.57421875" style="29" customWidth="1"/>
    <col min="9" max="9" width="15.140625" style="29" customWidth="1"/>
    <col min="10" max="10" width="2.57421875" style="29" customWidth="1"/>
    <col min="11" max="11" width="16.140625" style="29" customWidth="1"/>
    <col min="12" max="16384" width="2.57421875" style="29" customWidth="1"/>
  </cols>
  <sheetData>
    <row r="1" spans="1:7" ht="20.25">
      <c r="A1" s="67"/>
      <c r="B1" s="68"/>
      <c r="C1" s="69"/>
      <c r="D1" s="70"/>
      <c r="E1" s="69"/>
      <c r="F1" s="69"/>
      <c r="G1" s="71"/>
    </row>
    <row r="2" spans="1:7" ht="20.25">
      <c r="A2" s="246" t="s">
        <v>134</v>
      </c>
      <c r="B2" s="247"/>
      <c r="C2" s="247"/>
      <c r="D2" s="247"/>
      <c r="E2" s="247"/>
      <c r="F2" s="247"/>
      <c r="G2" s="248"/>
    </row>
    <row r="3" spans="1:7" ht="20.25">
      <c r="A3" s="249" t="s">
        <v>135</v>
      </c>
      <c r="B3" s="245"/>
      <c r="C3" s="245"/>
      <c r="D3" s="245"/>
      <c r="E3" s="245"/>
      <c r="F3" s="245"/>
      <c r="G3" s="250"/>
    </row>
    <row r="4" spans="1:7" ht="20.25">
      <c r="A4" s="72"/>
      <c r="B4" s="17"/>
      <c r="C4" s="17"/>
      <c r="D4" s="17"/>
      <c r="E4" s="17"/>
      <c r="F4" s="17"/>
      <c r="G4" s="73"/>
    </row>
    <row r="5" spans="1:9" ht="20.25">
      <c r="A5" s="72"/>
      <c r="B5" s="17"/>
      <c r="C5" s="17"/>
      <c r="D5" s="17" t="s">
        <v>67</v>
      </c>
      <c r="E5" s="17"/>
      <c r="F5" s="17" t="s">
        <v>68</v>
      </c>
      <c r="G5" s="73"/>
      <c r="I5" s="17"/>
    </row>
    <row r="6" spans="1:9" ht="20.25" customHeight="1">
      <c r="A6" s="74"/>
      <c r="B6" s="16"/>
      <c r="C6" s="29"/>
      <c r="D6" s="17" t="s">
        <v>60</v>
      </c>
      <c r="E6" s="17"/>
      <c r="F6" s="17" t="s">
        <v>69</v>
      </c>
      <c r="G6" s="75"/>
      <c r="I6" s="17"/>
    </row>
    <row r="7" spans="1:9" ht="20.25" customHeight="1">
      <c r="A7" s="74"/>
      <c r="B7" s="16"/>
      <c r="C7" s="21"/>
      <c r="D7" s="16" t="s">
        <v>151</v>
      </c>
      <c r="E7" s="21"/>
      <c r="F7" s="17" t="s">
        <v>70</v>
      </c>
      <c r="G7" s="75"/>
      <c r="I7" s="17"/>
    </row>
    <row r="8" spans="1:9" ht="20.25" customHeight="1">
      <c r="A8" s="74"/>
      <c r="B8" s="16"/>
      <c r="C8" s="21"/>
      <c r="D8" s="17" t="s">
        <v>71</v>
      </c>
      <c r="E8" s="21"/>
      <c r="F8" s="17" t="s">
        <v>71</v>
      </c>
      <c r="G8" s="75"/>
      <c r="I8" s="17"/>
    </row>
    <row r="9" spans="1:9" ht="20.25" customHeight="1">
      <c r="A9" s="74"/>
      <c r="B9" s="16"/>
      <c r="C9" s="21"/>
      <c r="D9" s="19">
        <v>37986</v>
      </c>
      <c r="E9" s="21"/>
      <c r="F9" s="19">
        <v>37621</v>
      </c>
      <c r="G9" s="75"/>
      <c r="I9" s="19"/>
    </row>
    <row r="10" spans="1:9" ht="20.25" customHeight="1">
      <c r="A10" s="74"/>
      <c r="B10" s="16"/>
      <c r="C10" s="21"/>
      <c r="D10" s="19" t="s">
        <v>133</v>
      </c>
      <c r="E10" s="21"/>
      <c r="F10" s="19" t="s">
        <v>120</v>
      </c>
      <c r="G10" s="75"/>
      <c r="I10" s="19"/>
    </row>
    <row r="11" spans="1:9" ht="20.25" customHeight="1">
      <c r="A11" s="74"/>
      <c r="B11" s="16"/>
      <c r="C11" s="21"/>
      <c r="D11" s="19"/>
      <c r="E11" s="21"/>
      <c r="F11" s="19" t="s">
        <v>119</v>
      </c>
      <c r="G11" s="75"/>
      <c r="I11" s="19"/>
    </row>
    <row r="12" spans="1:9" ht="20.25" customHeight="1">
      <c r="A12" s="74"/>
      <c r="B12" s="16"/>
      <c r="C12" s="21"/>
      <c r="D12" s="19" t="s">
        <v>55</v>
      </c>
      <c r="E12" s="21"/>
      <c r="F12" s="19" t="s">
        <v>55</v>
      </c>
      <c r="G12" s="75"/>
      <c r="I12" s="19"/>
    </row>
    <row r="13" spans="1:9" ht="12" customHeight="1">
      <c r="A13" s="74"/>
      <c r="B13" s="16"/>
      <c r="C13" s="21"/>
      <c r="D13" s="21"/>
      <c r="E13" s="21"/>
      <c r="F13" s="21"/>
      <c r="G13" s="75"/>
      <c r="I13" s="21"/>
    </row>
    <row r="14" spans="1:9" ht="20.25">
      <c r="A14" s="76"/>
      <c r="B14" s="29" t="s">
        <v>9</v>
      </c>
      <c r="C14" s="21"/>
      <c r="D14" s="54">
        <v>3250.7</v>
      </c>
      <c r="E14" s="66"/>
      <c r="F14" s="46">
        <v>3167</v>
      </c>
      <c r="G14" s="77"/>
      <c r="I14" s="46"/>
    </row>
    <row r="15" spans="1:9" ht="20.25">
      <c r="A15" s="72"/>
      <c r="B15" s="31" t="s">
        <v>10</v>
      </c>
      <c r="C15" s="21"/>
      <c r="D15" s="54">
        <v>3046.4</v>
      </c>
      <c r="E15" s="66"/>
      <c r="F15" s="46">
        <v>2536.5</v>
      </c>
      <c r="G15" s="77"/>
      <c r="I15" s="46"/>
    </row>
    <row r="16" spans="1:9" ht="20.25" hidden="1">
      <c r="A16" s="74"/>
      <c r="B16" s="29"/>
      <c r="C16" s="4"/>
      <c r="D16" s="54"/>
      <c r="E16" s="66"/>
      <c r="F16" s="54"/>
      <c r="G16" s="77"/>
      <c r="I16" s="54"/>
    </row>
    <row r="17" spans="1:11" ht="20.25">
      <c r="A17" s="72"/>
      <c r="B17" s="30" t="s">
        <v>147</v>
      </c>
      <c r="C17" s="21"/>
      <c r="D17" s="54">
        <v>10485.3</v>
      </c>
      <c r="E17" s="66"/>
      <c r="F17" s="54">
        <v>9216.1</v>
      </c>
      <c r="G17" s="77"/>
      <c r="I17" s="54"/>
      <c r="K17" s="57"/>
    </row>
    <row r="18" spans="1:9" ht="13.5" customHeight="1">
      <c r="A18" s="78"/>
      <c r="B18" s="48"/>
      <c r="C18" s="49"/>
      <c r="D18" s="207"/>
      <c r="E18" s="86"/>
      <c r="F18" s="50"/>
      <c r="G18" s="79"/>
      <c r="I18" s="46"/>
    </row>
    <row r="19" spans="1:9" ht="9.75" customHeight="1">
      <c r="A19" s="80"/>
      <c r="B19" s="29"/>
      <c r="C19" s="21"/>
      <c r="D19" s="164"/>
      <c r="E19" s="66"/>
      <c r="F19" s="16"/>
      <c r="G19" s="77"/>
      <c r="I19" s="46"/>
    </row>
    <row r="20" spans="1:9" ht="20.25">
      <c r="A20" s="80"/>
      <c r="B20" s="29" t="s">
        <v>11</v>
      </c>
      <c r="C20" s="21"/>
      <c r="D20" s="54">
        <v>16782.4</v>
      </c>
      <c r="E20" s="54"/>
      <c r="F20" s="46">
        <v>14919.6</v>
      </c>
      <c r="G20" s="77"/>
      <c r="I20" s="54"/>
    </row>
    <row r="21" spans="1:9" ht="20.25">
      <c r="A21" s="80"/>
      <c r="B21" s="29" t="s">
        <v>6</v>
      </c>
      <c r="C21" s="21"/>
      <c r="D21" s="54">
        <v>245.1</v>
      </c>
      <c r="E21" s="54"/>
      <c r="F21" s="46">
        <v>225.7</v>
      </c>
      <c r="G21" s="77"/>
      <c r="I21" s="54"/>
    </row>
    <row r="22" spans="1:9" ht="12.75" customHeight="1">
      <c r="A22" s="81"/>
      <c r="B22" s="48"/>
      <c r="C22" s="49"/>
      <c r="D22" s="207"/>
      <c r="E22" s="56"/>
      <c r="F22" s="50"/>
      <c r="G22" s="79"/>
      <c r="I22" s="46"/>
    </row>
    <row r="23" spans="1:9" ht="20.25">
      <c r="A23" s="80"/>
      <c r="B23" s="29"/>
      <c r="C23" s="21"/>
      <c r="D23" s="164"/>
      <c r="E23" s="54"/>
      <c r="F23" s="16"/>
      <c r="G23" s="77"/>
      <c r="I23" s="46"/>
    </row>
    <row r="24" spans="1:9" ht="20.25">
      <c r="A24" s="80"/>
      <c r="B24" s="31" t="s">
        <v>12</v>
      </c>
      <c r="C24" s="21"/>
      <c r="D24" s="54">
        <v>0</v>
      </c>
      <c r="E24" s="54"/>
      <c r="F24" s="46">
        <v>1361.6</v>
      </c>
      <c r="G24" s="77"/>
      <c r="I24" s="54"/>
    </row>
    <row r="25" spans="1:9" ht="20.25">
      <c r="A25" s="80"/>
      <c r="B25" s="31" t="s">
        <v>13</v>
      </c>
      <c r="C25" s="21"/>
      <c r="D25" s="54">
        <v>10830.6</v>
      </c>
      <c r="E25" s="54"/>
      <c r="F25" s="46">
        <v>4826.9</v>
      </c>
      <c r="G25" s="77"/>
      <c r="I25" s="54"/>
    </row>
    <row r="26" spans="1:9" ht="20.25">
      <c r="A26" s="80"/>
      <c r="B26" s="31" t="s">
        <v>160</v>
      </c>
      <c r="C26" s="21"/>
      <c r="D26" s="54">
        <v>626.9</v>
      </c>
      <c r="E26" s="54"/>
      <c r="F26" s="54">
        <v>625.5</v>
      </c>
      <c r="G26" s="77"/>
      <c r="I26" s="46"/>
    </row>
    <row r="27" spans="1:9" ht="20.25">
      <c r="A27" s="80"/>
      <c r="B27" s="31" t="s">
        <v>136</v>
      </c>
      <c r="C27" s="21"/>
      <c r="D27" s="54">
        <v>2031.5</v>
      </c>
      <c r="E27" s="54"/>
      <c r="F27" s="46">
        <v>1590.3</v>
      </c>
      <c r="G27" s="77"/>
      <c r="I27" s="46"/>
    </row>
    <row r="28" spans="1:9" ht="20.25" hidden="1">
      <c r="A28" s="80"/>
      <c r="B28" s="31" t="s">
        <v>14</v>
      </c>
      <c r="C28" s="21"/>
      <c r="D28" s="54">
        <v>0</v>
      </c>
      <c r="E28" s="54"/>
      <c r="F28" s="46">
        <v>0</v>
      </c>
      <c r="G28" s="77"/>
      <c r="I28" s="54"/>
    </row>
    <row r="29" spans="1:9" ht="10.5" customHeight="1">
      <c r="A29" s="81"/>
      <c r="B29" s="48"/>
      <c r="C29" s="49"/>
      <c r="D29" s="208"/>
      <c r="E29" s="56"/>
      <c r="F29" s="49"/>
      <c r="G29" s="79"/>
      <c r="I29" s="54"/>
    </row>
    <row r="30" spans="1:9" ht="9" customHeight="1">
      <c r="A30" s="80"/>
      <c r="B30" s="29"/>
      <c r="C30" s="21"/>
      <c r="D30" s="164"/>
      <c r="E30" s="54"/>
      <c r="F30" s="16"/>
      <c r="G30" s="77"/>
      <c r="I30" s="46"/>
    </row>
    <row r="31" spans="1:9" ht="20.25">
      <c r="A31" s="80"/>
      <c r="B31" s="29" t="s">
        <v>15</v>
      </c>
      <c r="C31" s="21"/>
      <c r="D31" s="54">
        <v>13489</v>
      </c>
      <c r="E31" s="54"/>
      <c r="F31" s="46">
        <v>8404.3</v>
      </c>
      <c r="G31" s="77"/>
      <c r="I31" s="46"/>
    </row>
    <row r="32" spans="1:9" ht="12" customHeight="1">
      <c r="A32" s="81"/>
      <c r="B32" s="48"/>
      <c r="C32" s="49"/>
      <c r="D32" s="208"/>
      <c r="E32" s="56"/>
      <c r="F32" s="49"/>
      <c r="G32" s="79"/>
      <c r="I32" s="54"/>
    </row>
    <row r="33" spans="1:9" ht="10.5" customHeight="1">
      <c r="A33" s="80"/>
      <c r="B33" s="29"/>
      <c r="C33" s="21"/>
      <c r="D33" s="164"/>
      <c r="E33" s="54"/>
      <c r="F33" s="16"/>
      <c r="G33" s="77"/>
      <c r="I33" s="54"/>
    </row>
    <row r="34" spans="1:9" ht="20.25">
      <c r="A34" s="80"/>
      <c r="B34" s="29"/>
      <c r="C34" s="21"/>
      <c r="D34" s="173">
        <v>30516.5</v>
      </c>
      <c r="E34" s="54"/>
      <c r="F34" s="58">
        <v>23549.6</v>
      </c>
      <c r="G34" s="77"/>
      <c r="I34" s="46"/>
    </row>
    <row r="35" spans="1:9" ht="6.75" customHeight="1" thickBot="1">
      <c r="A35" s="82"/>
      <c r="B35" s="52"/>
      <c r="C35" s="53"/>
      <c r="D35" s="209"/>
      <c r="E35" s="174"/>
      <c r="F35" s="53"/>
      <c r="G35" s="83"/>
      <c r="I35" s="46"/>
    </row>
    <row r="36" spans="1:9" ht="20.25">
      <c r="A36" s="80"/>
      <c r="B36" s="29"/>
      <c r="C36" s="21"/>
      <c r="D36" s="164"/>
      <c r="E36" s="54"/>
      <c r="F36" s="16"/>
      <c r="G36" s="77"/>
      <c r="I36" s="54"/>
    </row>
    <row r="37" spans="1:9" ht="20.25">
      <c r="A37" s="80"/>
      <c r="B37" s="235" t="s">
        <v>148</v>
      </c>
      <c r="C37" s="4"/>
      <c r="D37" s="54">
        <v>4072.7</v>
      </c>
      <c r="E37" s="54"/>
      <c r="F37" s="46">
        <v>0</v>
      </c>
      <c r="G37" s="77"/>
      <c r="H37" s="55"/>
      <c r="I37" s="54"/>
    </row>
    <row r="38" spans="1:9" ht="20.25">
      <c r="A38" s="80"/>
      <c r="B38" s="30" t="s">
        <v>16</v>
      </c>
      <c r="C38" s="4"/>
      <c r="D38" s="54">
        <v>21605.9</v>
      </c>
      <c r="E38" s="54"/>
      <c r="F38" s="46">
        <v>19566.5</v>
      </c>
      <c r="G38" s="77"/>
      <c r="I38" s="46"/>
    </row>
    <row r="39" spans="1:9" ht="20.25">
      <c r="A39" s="80"/>
      <c r="B39" s="30" t="s">
        <v>161</v>
      </c>
      <c r="C39" s="4"/>
      <c r="D39" s="54">
        <v>1499.6</v>
      </c>
      <c r="E39" s="54"/>
      <c r="F39" s="46">
        <v>2746.5</v>
      </c>
      <c r="G39" s="77"/>
      <c r="I39" s="46"/>
    </row>
    <row r="40" spans="1:9" ht="20.25">
      <c r="A40" s="80"/>
      <c r="B40" s="30" t="s">
        <v>17</v>
      </c>
      <c r="C40" s="4"/>
      <c r="D40" s="54">
        <v>384.7</v>
      </c>
      <c r="E40" s="54"/>
      <c r="F40" s="46">
        <v>139.6</v>
      </c>
      <c r="G40" s="77"/>
      <c r="H40" s="55"/>
      <c r="I40" s="54"/>
    </row>
    <row r="41" spans="1:9" ht="20.25">
      <c r="A41" s="80"/>
      <c r="B41" s="30" t="s">
        <v>18</v>
      </c>
      <c r="C41" s="4"/>
      <c r="D41" s="54">
        <v>668.9</v>
      </c>
      <c r="E41" s="54"/>
      <c r="F41" s="46">
        <v>685.4</v>
      </c>
      <c r="G41" s="77"/>
      <c r="I41" s="54"/>
    </row>
    <row r="42" spans="1:9" ht="20.25">
      <c r="A42" s="80"/>
      <c r="B42" s="30" t="s">
        <v>137</v>
      </c>
      <c r="C42" s="4"/>
      <c r="D42" s="54">
        <v>160.4</v>
      </c>
      <c r="E42" s="54"/>
      <c r="F42" s="46">
        <v>0</v>
      </c>
      <c r="G42" s="77"/>
      <c r="I42" s="46"/>
    </row>
    <row r="43" spans="1:9" ht="20.25">
      <c r="A43" s="81"/>
      <c r="B43" s="48"/>
      <c r="C43" s="49"/>
      <c r="D43" s="208"/>
      <c r="E43" s="56"/>
      <c r="F43" s="49"/>
      <c r="G43" s="79"/>
      <c r="I43" s="46"/>
    </row>
    <row r="44" spans="1:9" ht="20.25">
      <c r="A44" s="80"/>
      <c r="B44" s="29"/>
      <c r="C44" s="21"/>
      <c r="D44" s="164"/>
      <c r="E44" s="54"/>
      <c r="F44" s="16"/>
      <c r="G44" s="77"/>
      <c r="I44" s="54"/>
    </row>
    <row r="45" spans="1:9" ht="20.25">
      <c r="A45" s="80"/>
      <c r="B45" s="29" t="s">
        <v>19</v>
      </c>
      <c r="C45" s="4"/>
      <c r="D45" s="54">
        <v>203.6</v>
      </c>
      <c r="E45" s="54"/>
      <c r="F45" s="46">
        <v>172.5</v>
      </c>
      <c r="G45" s="77"/>
      <c r="I45" s="54"/>
    </row>
    <row r="46" spans="1:9" ht="20.25">
      <c r="A46" s="80"/>
      <c r="B46" s="29" t="s">
        <v>162</v>
      </c>
      <c r="C46" s="4"/>
      <c r="D46" s="54">
        <v>3835</v>
      </c>
      <c r="E46" s="54"/>
      <c r="F46" s="46">
        <v>3592.4</v>
      </c>
      <c r="G46" s="77"/>
      <c r="I46" s="46"/>
    </row>
    <row r="47" spans="1:9" ht="20.25">
      <c r="A47" s="80"/>
      <c r="B47" s="29" t="s">
        <v>20</v>
      </c>
      <c r="C47" s="4"/>
      <c r="D47" s="54">
        <v>263.4</v>
      </c>
      <c r="E47" s="173"/>
      <c r="F47" s="46">
        <v>197.7</v>
      </c>
      <c r="G47" s="77"/>
      <c r="I47" s="46"/>
    </row>
    <row r="48" spans="1:9" ht="20.25">
      <c r="A48" s="80"/>
      <c r="B48" s="31" t="s">
        <v>163</v>
      </c>
      <c r="C48" s="4"/>
      <c r="D48" s="54">
        <v>3346.1</v>
      </c>
      <c r="E48" s="173"/>
      <c r="F48" s="46">
        <v>1834.8</v>
      </c>
      <c r="G48" s="77"/>
      <c r="I48" s="54"/>
    </row>
    <row r="49" spans="1:9" ht="20.25">
      <c r="A49" s="81"/>
      <c r="B49" s="48"/>
      <c r="C49" s="49"/>
      <c r="D49" s="208"/>
      <c r="E49" s="56"/>
      <c r="F49" s="49"/>
      <c r="G49" s="79"/>
      <c r="I49" s="54"/>
    </row>
    <row r="50" spans="1:9" ht="9.75" customHeight="1">
      <c r="A50" s="80"/>
      <c r="B50" s="29"/>
      <c r="C50" s="21"/>
      <c r="D50" s="164"/>
      <c r="E50" s="54"/>
      <c r="F50" s="16"/>
      <c r="G50" s="77"/>
      <c r="I50" s="46"/>
    </row>
    <row r="51" spans="1:9" ht="20.25">
      <c r="A51" s="80"/>
      <c r="B51" s="29" t="s">
        <v>21</v>
      </c>
      <c r="C51" s="21"/>
      <c r="D51" s="54">
        <v>7648.1</v>
      </c>
      <c r="E51" s="54"/>
      <c r="F51" s="46">
        <v>5797.4</v>
      </c>
      <c r="G51" s="77"/>
      <c r="H51" s="57"/>
      <c r="I51" s="46"/>
    </row>
    <row r="52" spans="1:9" ht="6" customHeight="1">
      <c r="A52" s="81"/>
      <c r="B52" s="48"/>
      <c r="C52" s="49"/>
      <c r="D52" s="208"/>
      <c r="E52" s="56"/>
      <c r="F52" s="49"/>
      <c r="G52" s="79"/>
      <c r="I52" s="54"/>
    </row>
    <row r="53" spans="1:9" ht="20.25">
      <c r="A53" s="80"/>
      <c r="B53" s="29"/>
      <c r="C53" s="21"/>
      <c r="D53" s="164"/>
      <c r="E53" s="54"/>
      <c r="F53" s="16"/>
      <c r="G53" s="77"/>
      <c r="I53" s="54"/>
    </row>
    <row r="54" spans="1:9" ht="20.25">
      <c r="A54" s="80"/>
      <c r="B54" s="31" t="s">
        <v>164</v>
      </c>
      <c r="C54" s="4"/>
      <c r="D54" s="54">
        <v>4522</v>
      </c>
      <c r="E54" s="54"/>
      <c r="F54" s="54">
        <v>3675.7</v>
      </c>
      <c r="G54" s="77"/>
      <c r="I54" s="46"/>
    </row>
    <row r="55" spans="1:9" ht="20.25">
      <c r="A55" s="80"/>
      <c r="B55" s="31" t="s">
        <v>165</v>
      </c>
      <c r="C55" s="4"/>
      <c r="D55" s="54">
        <v>877.8</v>
      </c>
      <c r="E55" s="54"/>
      <c r="F55" s="46">
        <v>1488</v>
      </c>
      <c r="G55" s="77"/>
      <c r="I55" s="46"/>
    </row>
    <row r="56" spans="1:9" ht="20.25">
      <c r="A56" s="74"/>
      <c r="B56" s="31" t="s">
        <v>22</v>
      </c>
      <c r="C56" s="21"/>
      <c r="D56" s="54">
        <v>124</v>
      </c>
      <c r="E56" s="54"/>
      <c r="F56" s="46">
        <v>222.1</v>
      </c>
      <c r="G56" s="77"/>
      <c r="I56" s="54"/>
    </row>
    <row r="57" spans="1:9" ht="20.25">
      <c r="A57" s="78"/>
      <c r="B57" s="48"/>
      <c r="C57" s="49"/>
      <c r="D57" s="208"/>
      <c r="E57" s="56"/>
      <c r="F57" s="49"/>
      <c r="G57" s="79"/>
      <c r="I57" s="54"/>
    </row>
    <row r="58" spans="1:9" ht="5.25" customHeight="1">
      <c r="A58" s="74"/>
      <c r="B58" s="29"/>
      <c r="C58" s="21"/>
      <c r="D58" s="4"/>
      <c r="E58" s="54"/>
      <c r="F58" s="21"/>
      <c r="G58" s="77"/>
      <c r="I58" s="46"/>
    </row>
    <row r="59" spans="1:9" ht="20.25">
      <c r="A59" s="74"/>
      <c r="B59" s="29" t="s">
        <v>23</v>
      </c>
      <c r="C59" s="21"/>
      <c r="D59" s="54">
        <v>5523.8</v>
      </c>
      <c r="E59" s="54"/>
      <c r="F59" s="46">
        <v>5385.8</v>
      </c>
      <c r="G59" s="77"/>
      <c r="I59" s="46"/>
    </row>
    <row r="60" spans="1:9" ht="6.75" customHeight="1">
      <c r="A60" s="78"/>
      <c r="B60" s="48"/>
      <c r="C60" s="49"/>
      <c r="D60" s="208"/>
      <c r="E60" s="56"/>
      <c r="F60" s="49"/>
      <c r="G60" s="79"/>
      <c r="I60" s="54"/>
    </row>
    <row r="61" spans="1:9" ht="6.75" customHeight="1">
      <c r="A61" s="74"/>
      <c r="B61" s="29"/>
      <c r="C61" s="21"/>
      <c r="D61" s="164"/>
      <c r="E61" s="54"/>
      <c r="F61" s="16"/>
      <c r="G61" s="77"/>
      <c r="I61" s="54"/>
    </row>
    <row r="62" spans="1:9" ht="20.25">
      <c r="A62" s="74"/>
      <c r="B62" s="31" t="s">
        <v>146</v>
      </c>
      <c r="C62" s="21"/>
      <c r="D62" s="54">
        <v>2124.3</v>
      </c>
      <c r="E62" s="54"/>
      <c r="F62" s="46">
        <v>411.6</v>
      </c>
      <c r="G62" s="77"/>
      <c r="I62" s="46"/>
    </row>
    <row r="63" spans="1:9" ht="7.5" customHeight="1">
      <c r="A63" s="78"/>
      <c r="B63" s="48"/>
      <c r="C63" s="49"/>
      <c r="D63" s="208"/>
      <c r="E63" s="56"/>
      <c r="F63" s="49"/>
      <c r="G63" s="79"/>
      <c r="I63" s="46"/>
    </row>
    <row r="64" spans="1:9" ht="6" customHeight="1">
      <c r="A64" s="74"/>
      <c r="B64" s="29"/>
      <c r="C64" s="21"/>
      <c r="D64" s="164"/>
      <c r="E64" s="54"/>
      <c r="F64" s="16"/>
      <c r="G64" s="77"/>
      <c r="I64" s="54"/>
    </row>
    <row r="65" spans="1:9" ht="21" thickBot="1">
      <c r="A65" s="84"/>
      <c r="B65" s="52"/>
      <c r="C65" s="53"/>
      <c r="D65" s="210">
        <v>30516.5</v>
      </c>
      <c r="E65" s="174"/>
      <c r="F65" s="59">
        <v>23549.6</v>
      </c>
      <c r="G65" s="83"/>
      <c r="I65" s="54"/>
    </row>
    <row r="66" spans="1:9" ht="5.25" customHeight="1">
      <c r="A66" s="74"/>
      <c r="B66" s="29"/>
      <c r="C66" s="29"/>
      <c r="D66" s="173"/>
      <c r="E66" s="54"/>
      <c r="F66" s="58"/>
      <c r="G66" s="85"/>
      <c r="I66" s="46"/>
    </row>
    <row r="67" spans="1:9" ht="20.25">
      <c r="A67" s="78"/>
      <c r="B67" s="86" t="s">
        <v>112</v>
      </c>
      <c r="C67" s="86"/>
      <c r="D67" s="56">
        <v>391</v>
      </c>
      <c r="E67" s="86"/>
      <c r="F67" s="56">
        <v>433</v>
      </c>
      <c r="G67" s="87"/>
      <c r="I67" s="46"/>
    </row>
    <row r="68" spans="2:9" ht="12" customHeight="1">
      <c r="B68" s="66"/>
      <c r="C68" s="66"/>
      <c r="D68" s="54"/>
      <c r="E68" s="66"/>
      <c r="F68" s="54"/>
      <c r="I68" s="54"/>
    </row>
    <row r="69" spans="2:9" s="66" customFormat="1" ht="20.25">
      <c r="B69" s="66" t="s">
        <v>159</v>
      </c>
      <c r="D69" s="54"/>
      <c r="F69" s="54"/>
      <c r="I69" s="54"/>
    </row>
    <row r="70" spans="2:9" s="66" customFormat="1" ht="20.25">
      <c r="B70" s="66" t="s">
        <v>175</v>
      </c>
      <c r="D70" s="54"/>
      <c r="F70" s="54"/>
      <c r="I70" s="46"/>
    </row>
    <row r="71" spans="2:9" s="66" customFormat="1" ht="20.25">
      <c r="B71" s="66" t="s">
        <v>176</v>
      </c>
      <c r="D71" s="54"/>
      <c r="F71" s="54"/>
      <c r="I71" s="46"/>
    </row>
    <row r="72" spans="2:9" ht="12.75" customHeight="1">
      <c r="B72" s="66"/>
      <c r="C72" s="66"/>
      <c r="D72" s="54"/>
      <c r="E72" s="66"/>
      <c r="F72" s="54"/>
      <c r="I72" s="54"/>
    </row>
    <row r="73" spans="2:9" ht="20.25">
      <c r="B73" s="28" t="s">
        <v>117</v>
      </c>
      <c r="C73" s="2"/>
      <c r="D73" s="175"/>
      <c r="E73" s="176"/>
      <c r="F73" s="51"/>
      <c r="G73" s="51"/>
      <c r="I73" s="54"/>
    </row>
    <row r="74" spans="2:9" ht="20.25">
      <c r="B74" s="28" t="s">
        <v>108</v>
      </c>
      <c r="C74" s="2"/>
      <c r="D74" s="175"/>
      <c r="E74" s="176"/>
      <c r="F74" s="51"/>
      <c r="G74" s="51"/>
      <c r="I74" s="46"/>
    </row>
    <row r="75" spans="2:9" ht="20.25">
      <c r="B75" s="2"/>
      <c r="C75" s="2"/>
      <c r="D75" s="175"/>
      <c r="E75" s="176"/>
      <c r="F75" s="51"/>
      <c r="G75" s="51"/>
      <c r="I75" s="46"/>
    </row>
    <row r="76" spans="2:9" ht="20.25">
      <c r="B76" s="60"/>
      <c r="C76" s="60"/>
      <c r="D76" s="177"/>
      <c r="E76" s="178"/>
      <c r="F76" s="60"/>
      <c r="G76" s="60"/>
      <c r="I76" s="54"/>
    </row>
    <row r="77" spans="2:9" ht="20.25">
      <c r="B77" s="61"/>
      <c r="D77" s="179"/>
      <c r="E77" s="179"/>
      <c r="F77" s="63"/>
      <c r="I77" s="54"/>
    </row>
    <row r="78" spans="2:9" ht="20.25">
      <c r="B78" s="61"/>
      <c r="D78" s="179"/>
      <c r="E78" s="179"/>
      <c r="F78" s="179"/>
      <c r="I78" s="46"/>
    </row>
    <row r="79" spans="4:9" ht="20.25">
      <c r="D79" s="164"/>
      <c r="E79" s="66"/>
      <c r="I79" s="46"/>
    </row>
    <row r="80" spans="4:9" ht="20.25">
      <c r="D80" s="164"/>
      <c r="E80" s="66"/>
      <c r="I80" s="54"/>
    </row>
    <row r="81" spans="4:5" ht="20.25">
      <c r="D81" s="164"/>
      <c r="E81" s="66"/>
    </row>
    <row r="82" spans="4:5" ht="20.25">
      <c r="D82" s="164"/>
      <c r="E82" s="66"/>
    </row>
    <row r="83" spans="4:5" ht="20.25">
      <c r="D83" s="164"/>
      <c r="E83" s="66"/>
    </row>
    <row r="84" spans="4:5" ht="20.25">
      <c r="D84" s="164"/>
      <c r="E84" s="66"/>
    </row>
    <row r="85" spans="4:5" ht="20.25">
      <c r="D85" s="164"/>
      <c r="E85" s="66"/>
    </row>
    <row r="86" spans="4:5" ht="20.25">
      <c r="D86" s="164"/>
      <c r="E86" s="66"/>
    </row>
    <row r="87" spans="4:5" ht="20.25">
      <c r="D87" s="164"/>
      <c r="E87" s="66"/>
    </row>
    <row r="88" spans="4:5" ht="20.25">
      <c r="D88" s="164"/>
      <c r="E88" s="66"/>
    </row>
    <row r="89" spans="4:5" ht="20.25">
      <c r="D89" s="164"/>
      <c r="E89" s="66"/>
    </row>
    <row r="90" spans="4:5" ht="20.25">
      <c r="D90" s="164"/>
      <c r="E90" s="66"/>
    </row>
    <row r="91" spans="4:5" ht="20.25">
      <c r="D91" s="164"/>
      <c r="E91" s="66"/>
    </row>
    <row r="92" spans="4:5" ht="20.25">
      <c r="D92" s="164"/>
      <c r="E92" s="66"/>
    </row>
    <row r="93" spans="4:5" ht="20.25">
      <c r="D93" s="164"/>
      <c r="E93" s="66"/>
    </row>
    <row r="94" spans="4:5" ht="20.25">
      <c r="D94" s="164"/>
      <c r="E94" s="66"/>
    </row>
    <row r="95" spans="4:5" ht="20.25">
      <c r="D95" s="164"/>
      <c r="E95" s="66"/>
    </row>
    <row r="96" spans="4:5" ht="20.25">
      <c r="D96" s="164"/>
      <c r="E96" s="66"/>
    </row>
    <row r="99" ht="15" customHeight="1"/>
    <row r="100" ht="18" customHeight="1" hidden="1"/>
    <row r="104" ht="15" customHeight="1"/>
    <row r="105" ht="18" customHeight="1" hidden="1"/>
    <row r="109" ht="20.25">
      <c r="C109" s="65"/>
    </row>
    <row r="110" ht="20.25">
      <c r="C110" s="65"/>
    </row>
    <row r="111" ht="20.25">
      <c r="C111" s="65"/>
    </row>
    <row r="112" ht="20.25">
      <c r="C112" s="65"/>
    </row>
    <row r="113" ht="20.25">
      <c r="C113" s="65"/>
    </row>
  </sheetData>
  <sheetProtection password="CF03" objects="1" scenarios="1"/>
  <mergeCells count="2">
    <mergeCell ref="A2:G2"/>
    <mergeCell ref="A3:G3"/>
  </mergeCells>
  <printOptions horizontalCentered="1" verticalCentered="1"/>
  <pageMargins left="0.748031496062992" right="0.47244094488189" top="0.15" bottom="0.196850393700787" header="0.236220472440945" footer="0.196850393700787"/>
  <pageSetup horizontalDpi="300" verticalDpi="300" orientation="portrait" paperSize="9" scale="60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view="pageBreakPreview" zoomScale="50" zoomScaleNormal="50" zoomScaleSheetLayoutView="50" workbookViewId="0" topLeftCell="A6">
      <selection activeCell="E65" sqref="E65"/>
    </sheetView>
  </sheetViews>
  <sheetFormatPr defaultColWidth="9.140625" defaultRowHeight="12.75"/>
  <cols>
    <col min="1" max="1" width="60.00390625" style="2" customWidth="1"/>
    <col min="2" max="2" width="0.5625" style="2" hidden="1" customWidth="1"/>
    <col min="3" max="3" width="29.140625" style="2" customWidth="1"/>
    <col min="4" max="4" width="1.1484375" style="2" customWidth="1"/>
    <col min="5" max="5" width="18.7109375" style="2" customWidth="1"/>
    <col min="6" max="6" width="20.00390625" style="2" customWidth="1"/>
    <col min="7" max="7" width="0.2890625" style="2" hidden="1" customWidth="1"/>
    <col min="8" max="8" width="1.1484375" style="2" customWidth="1"/>
    <col min="9" max="9" width="20.140625" style="2" customWidth="1"/>
    <col min="10" max="10" width="0.9921875" style="2" customWidth="1"/>
    <col min="11" max="11" width="22.140625" style="2" customWidth="1"/>
    <col min="12" max="12" width="17.57421875" style="2" customWidth="1"/>
    <col min="13" max="13" width="27.140625" style="2" customWidth="1"/>
    <col min="14" max="14" width="23.57421875" style="2" customWidth="1"/>
    <col min="15" max="16384" width="3.00390625" style="2" customWidth="1"/>
  </cols>
  <sheetData>
    <row r="1" spans="1:11" ht="20.25">
      <c r="A1" s="67"/>
      <c r="B1" s="69"/>
      <c r="C1" s="69"/>
      <c r="D1" s="69"/>
      <c r="E1" s="69"/>
      <c r="F1" s="69"/>
      <c r="G1" s="69"/>
      <c r="H1" s="69"/>
      <c r="I1" s="69"/>
      <c r="J1" s="69"/>
      <c r="K1" s="71"/>
    </row>
    <row r="2" spans="1:11" s="12" customFormat="1" ht="23.25">
      <c r="A2" s="251" t="s">
        <v>129</v>
      </c>
      <c r="B2" s="252"/>
      <c r="C2" s="252"/>
      <c r="D2" s="252"/>
      <c r="E2" s="252"/>
      <c r="F2" s="252"/>
      <c r="G2" s="252"/>
      <c r="H2" s="252"/>
      <c r="I2" s="252"/>
      <c r="J2" s="252"/>
      <c r="K2" s="253"/>
    </row>
    <row r="3" spans="1:11" s="12" customFormat="1" ht="23.25">
      <c r="A3" s="254" t="s">
        <v>130</v>
      </c>
      <c r="B3" s="240"/>
      <c r="C3" s="240"/>
      <c r="D3" s="240"/>
      <c r="E3" s="240"/>
      <c r="F3" s="240"/>
      <c r="G3" s="240"/>
      <c r="H3" s="240"/>
      <c r="I3" s="240"/>
      <c r="J3" s="240"/>
      <c r="K3" s="255"/>
    </row>
    <row r="4" spans="1:11" ht="20.25">
      <c r="A4" s="104"/>
      <c r="B4" s="29"/>
      <c r="C4" s="29"/>
      <c r="D4" s="29"/>
      <c r="E4" s="29"/>
      <c r="F4" s="29"/>
      <c r="G4" s="29"/>
      <c r="H4" s="29"/>
      <c r="I4" s="29"/>
      <c r="J4" s="29"/>
      <c r="K4" s="85"/>
    </row>
    <row r="5" spans="1:11" ht="23.25">
      <c r="A5" s="105"/>
      <c r="B5" s="13"/>
      <c r="C5" s="12"/>
      <c r="D5" s="13"/>
      <c r="E5" s="13"/>
      <c r="F5" s="13"/>
      <c r="G5" s="13"/>
      <c r="H5" s="13"/>
      <c r="I5" s="13"/>
      <c r="J5" s="13"/>
      <c r="K5" s="111"/>
    </row>
    <row r="6" spans="1:11" ht="23.25">
      <c r="A6" s="105"/>
      <c r="B6" s="13"/>
      <c r="C6" s="156" t="s">
        <v>89</v>
      </c>
      <c r="D6" s="13"/>
      <c r="E6" s="13"/>
      <c r="F6" s="13"/>
      <c r="G6" s="13"/>
      <c r="H6" s="13"/>
      <c r="I6" s="13"/>
      <c r="J6" s="13"/>
      <c r="K6" s="111"/>
    </row>
    <row r="7" spans="1:11" ht="23.25">
      <c r="A7" s="106"/>
      <c r="B7" s="13"/>
      <c r="C7" s="100" t="s">
        <v>90</v>
      </c>
      <c r="D7" s="13"/>
      <c r="E7" s="257" t="s">
        <v>24</v>
      </c>
      <c r="F7" s="257"/>
      <c r="G7" s="100"/>
      <c r="H7" s="13" t="s">
        <v>25</v>
      </c>
      <c r="I7" s="101" t="s">
        <v>26</v>
      </c>
      <c r="J7" s="13"/>
      <c r="K7" s="111"/>
    </row>
    <row r="8" spans="1:11" ht="23.25">
      <c r="A8" s="106"/>
      <c r="B8" s="13"/>
      <c r="C8" s="158"/>
      <c r="D8" s="13"/>
      <c r="E8" s="13"/>
      <c r="F8" s="27" t="s">
        <v>27</v>
      </c>
      <c r="G8" s="27"/>
      <c r="H8" s="13"/>
      <c r="I8" s="3"/>
      <c r="J8" s="13"/>
      <c r="K8" s="111"/>
    </row>
    <row r="9" spans="1:11" ht="23.25">
      <c r="A9" s="106"/>
      <c r="B9" s="13"/>
      <c r="C9" s="27" t="s">
        <v>28</v>
      </c>
      <c r="D9" s="13"/>
      <c r="E9" s="27" t="s">
        <v>28</v>
      </c>
      <c r="F9" s="27" t="s">
        <v>29</v>
      </c>
      <c r="G9" s="27" t="s">
        <v>30</v>
      </c>
      <c r="H9" s="13"/>
      <c r="I9" s="27" t="s">
        <v>31</v>
      </c>
      <c r="J9" s="3"/>
      <c r="K9" s="110"/>
    </row>
    <row r="10" spans="1:11" ht="23.25">
      <c r="A10" s="106"/>
      <c r="B10" s="3"/>
      <c r="C10" s="27" t="s">
        <v>91</v>
      </c>
      <c r="D10" s="13"/>
      <c r="E10" s="27" t="s">
        <v>32</v>
      </c>
      <c r="F10" s="27" t="s">
        <v>118</v>
      </c>
      <c r="G10" s="27" t="s">
        <v>33</v>
      </c>
      <c r="H10" s="13"/>
      <c r="I10" s="27" t="s">
        <v>34</v>
      </c>
      <c r="J10" s="13"/>
      <c r="K10" s="112" t="s">
        <v>35</v>
      </c>
    </row>
    <row r="11" spans="1:11" ht="23.25">
      <c r="A11" s="106"/>
      <c r="B11" s="13"/>
      <c r="C11" s="27" t="s">
        <v>55</v>
      </c>
      <c r="D11" s="3"/>
      <c r="E11" s="27" t="s">
        <v>55</v>
      </c>
      <c r="F11" s="27" t="s">
        <v>55</v>
      </c>
      <c r="G11" s="27" t="s">
        <v>0</v>
      </c>
      <c r="H11" s="27"/>
      <c r="I11" s="27" t="s">
        <v>55</v>
      </c>
      <c r="J11" s="27"/>
      <c r="K11" s="112" t="s">
        <v>55</v>
      </c>
    </row>
    <row r="12" spans="1:11" ht="23.25">
      <c r="A12" s="106"/>
      <c r="B12" s="12"/>
      <c r="C12" s="12"/>
      <c r="D12" s="12"/>
      <c r="E12" s="107"/>
      <c r="F12" s="12"/>
      <c r="G12" s="12"/>
      <c r="H12" s="12"/>
      <c r="I12" s="12"/>
      <c r="J12" s="12"/>
      <c r="K12" s="113"/>
    </row>
    <row r="13" spans="1:11" ht="23.25">
      <c r="A13" s="74"/>
      <c r="B13" s="12"/>
      <c r="C13" s="29"/>
      <c r="D13" s="29"/>
      <c r="E13" s="29"/>
      <c r="F13" s="29"/>
      <c r="G13" s="29"/>
      <c r="H13" s="29"/>
      <c r="I13" s="29"/>
      <c r="J13" s="29"/>
      <c r="K13" s="85"/>
    </row>
    <row r="14" spans="1:11" ht="23.25">
      <c r="A14" s="106" t="s">
        <v>98</v>
      </c>
      <c r="B14" s="12"/>
      <c r="K14" s="85"/>
    </row>
    <row r="15" spans="1:12" ht="23.25">
      <c r="A15" s="108" t="s">
        <v>101</v>
      </c>
      <c r="B15" s="12"/>
      <c r="C15" s="120">
        <v>3167</v>
      </c>
      <c r="D15" s="26"/>
      <c r="E15" s="120">
        <v>2536.5</v>
      </c>
      <c r="F15" s="120">
        <v>-307.1</v>
      </c>
      <c r="G15" s="120">
        <v>0</v>
      </c>
      <c r="H15" s="120"/>
      <c r="I15" s="120">
        <v>9848.9</v>
      </c>
      <c r="J15" s="120"/>
      <c r="K15" s="165">
        <v>15245.3</v>
      </c>
      <c r="L15" s="92"/>
    </row>
    <row r="16" spans="1:12" ht="23.25">
      <c r="A16" s="108" t="s">
        <v>103</v>
      </c>
      <c r="B16" s="12"/>
      <c r="C16" s="163">
        <v>0</v>
      </c>
      <c r="D16" s="189"/>
      <c r="E16" s="163">
        <v>0</v>
      </c>
      <c r="F16" s="163">
        <v>0</v>
      </c>
      <c r="G16" s="163"/>
      <c r="H16" s="163"/>
      <c r="I16" s="163">
        <v>-325.7</v>
      </c>
      <c r="J16" s="163"/>
      <c r="K16" s="190">
        <v>-325.7</v>
      </c>
      <c r="L16" s="92"/>
    </row>
    <row r="17" spans="1:12" ht="23.25">
      <c r="A17" s="108" t="s">
        <v>102</v>
      </c>
      <c r="B17" s="12"/>
      <c r="C17" s="120">
        <v>3167</v>
      </c>
      <c r="D17" s="26"/>
      <c r="E17" s="120">
        <v>2536.5</v>
      </c>
      <c r="F17" s="120">
        <v>-307.1</v>
      </c>
      <c r="G17" s="120"/>
      <c r="H17" s="120"/>
      <c r="I17" s="120">
        <v>9523.2</v>
      </c>
      <c r="J17" s="120"/>
      <c r="K17" s="165">
        <v>14919.6</v>
      </c>
      <c r="L17" s="92"/>
    </row>
    <row r="18" spans="1:11" ht="15.75" customHeight="1">
      <c r="A18" s="108"/>
      <c r="B18" s="12"/>
      <c r="C18" s="120"/>
      <c r="D18" s="120"/>
      <c r="E18" s="120"/>
      <c r="F18" s="120"/>
      <c r="G18" s="120"/>
      <c r="H18" s="120"/>
      <c r="I18" s="120"/>
      <c r="J18" s="120"/>
      <c r="K18" s="165"/>
    </row>
    <row r="19" spans="1:11" ht="23.25" hidden="1">
      <c r="A19" s="106" t="s">
        <v>37</v>
      </c>
      <c r="B19" s="12"/>
      <c r="C19" s="102">
        <v>0</v>
      </c>
      <c r="D19" s="102"/>
      <c r="E19" s="102">
        <v>0</v>
      </c>
      <c r="F19" s="102">
        <v>0</v>
      </c>
      <c r="G19" s="102"/>
      <c r="H19" s="102"/>
      <c r="I19" s="102">
        <v>0</v>
      </c>
      <c r="J19" s="102"/>
      <c r="K19" s="169">
        <v>0</v>
      </c>
    </row>
    <row r="20" spans="1:12" ht="23.25">
      <c r="A20" s="106" t="s">
        <v>153</v>
      </c>
      <c r="B20" s="12"/>
      <c r="C20" s="102"/>
      <c r="D20" s="102"/>
      <c r="E20" s="102"/>
      <c r="F20" s="102"/>
      <c r="G20" s="102"/>
      <c r="H20" s="102"/>
      <c r="I20" s="102"/>
      <c r="J20" s="102"/>
      <c r="K20" s="169"/>
      <c r="L20" s="102"/>
    </row>
    <row r="21" spans="1:11" ht="25.5" customHeight="1">
      <c r="A21" s="106" t="s">
        <v>154</v>
      </c>
      <c r="B21" s="12"/>
      <c r="C21" s="102">
        <v>0</v>
      </c>
      <c r="D21" s="102">
        <v>0</v>
      </c>
      <c r="E21" s="102">
        <v>0</v>
      </c>
      <c r="F21" s="102">
        <v>107.2</v>
      </c>
      <c r="G21" s="102">
        <v>0</v>
      </c>
      <c r="H21" s="102">
        <v>0</v>
      </c>
      <c r="I21" s="102">
        <v>0</v>
      </c>
      <c r="J21" s="102">
        <v>0</v>
      </c>
      <c r="K21" s="169">
        <v>107.2</v>
      </c>
    </row>
    <row r="22" spans="1:11" ht="12.75" customHeight="1">
      <c r="A22" s="106"/>
      <c r="B22" s="12"/>
      <c r="C22" s="102"/>
      <c r="D22" s="102"/>
      <c r="E22" s="102"/>
      <c r="F22" s="102"/>
      <c r="G22" s="102"/>
      <c r="H22" s="102"/>
      <c r="I22" s="102"/>
      <c r="J22" s="102"/>
      <c r="K22" s="169"/>
    </row>
    <row r="23" spans="1:12" ht="23.25">
      <c r="A23" s="106" t="s">
        <v>149</v>
      </c>
      <c r="B23" s="12"/>
      <c r="C23" s="120">
        <v>0</v>
      </c>
      <c r="D23" s="120"/>
      <c r="E23" s="120">
        <v>0</v>
      </c>
      <c r="F23" s="120">
        <v>0</v>
      </c>
      <c r="G23" s="120"/>
      <c r="H23" s="120"/>
      <c r="I23" s="120">
        <v>1390.4</v>
      </c>
      <c r="J23" s="120">
        <v>0</v>
      </c>
      <c r="K23" s="165">
        <v>1390.4</v>
      </c>
      <c r="L23" s="197"/>
    </row>
    <row r="24" spans="1:11" ht="12.75" customHeight="1">
      <c r="A24" s="106"/>
      <c r="B24" s="12"/>
      <c r="C24" s="120"/>
      <c r="D24" s="120"/>
      <c r="E24" s="120"/>
      <c r="F24" s="120"/>
      <c r="G24" s="120"/>
      <c r="H24" s="120"/>
      <c r="I24" s="120"/>
      <c r="J24" s="120"/>
      <c r="K24" s="165"/>
    </row>
    <row r="25" spans="1:11" ht="23.25">
      <c r="A25" s="106" t="s">
        <v>83</v>
      </c>
      <c r="B25" s="12"/>
      <c r="C25" s="102"/>
      <c r="D25" s="102"/>
      <c r="E25" s="102"/>
      <c r="F25" s="102"/>
      <c r="G25" s="102"/>
      <c r="H25" s="102"/>
      <c r="I25" s="102"/>
      <c r="J25" s="102"/>
      <c r="K25" s="169"/>
    </row>
    <row r="26" spans="1:11" ht="23.25">
      <c r="A26" s="108" t="s">
        <v>99</v>
      </c>
      <c r="B26" s="7"/>
      <c r="C26" s="102">
        <v>0</v>
      </c>
      <c r="D26" s="102"/>
      <c r="E26" s="102">
        <v>0</v>
      </c>
      <c r="F26" s="102">
        <v>0</v>
      </c>
      <c r="G26" s="102"/>
      <c r="H26" s="102"/>
      <c r="I26" s="102">
        <v>-228.4</v>
      </c>
      <c r="J26" s="102"/>
      <c r="K26" s="169">
        <v>-228.4</v>
      </c>
    </row>
    <row r="27" spans="1:11" ht="23.25" hidden="1">
      <c r="A27" s="108" t="s">
        <v>82</v>
      </c>
      <c r="B27" s="7"/>
      <c r="C27" s="166">
        <v>0</v>
      </c>
      <c r="D27" s="166"/>
      <c r="E27" s="166">
        <v>0</v>
      </c>
      <c r="F27" s="166">
        <v>0</v>
      </c>
      <c r="G27" s="166"/>
      <c r="H27" s="166"/>
      <c r="I27" s="166">
        <v>0</v>
      </c>
      <c r="J27" s="166"/>
      <c r="K27" s="170">
        <v>0</v>
      </c>
    </row>
    <row r="28" spans="1:11" ht="17.25" customHeight="1">
      <c r="A28" s="108"/>
      <c r="B28" s="7"/>
      <c r="C28" s="102"/>
      <c r="D28" s="102"/>
      <c r="E28" s="102"/>
      <c r="F28" s="102"/>
      <c r="G28" s="102"/>
      <c r="H28" s="102"/>
      <c r="I28" s="102"/>
      <c r="J28" s="102"/>
      <c r="K28" s="169"/>
    </row>
    <row r="29" spans="1:11" ht="23.25">
      <c r="A29" s="106" t="s">
        <v>38</v>
      </c>
      <c r="B29" s="12"/>
      <c r="C29" s="102"/>
      <c r="D29" s="102"/>
      <c r="E29" s="102"/>
      <c r="F29" s="102"/>
      <c r="G29" s="102"/>
      <c r="H29" s="102"/>
      <c r="I29" s="102"/>
      <c r="J29" s="102"/>
      <c r="K29" s="169"/>
    </row>
    <row r="30" spans="1:11" ht="23.25">
      <c r="A30" s="108" t="s">
        <v>39</v>
      </c>
      <c r="B30" s="12"/>
      <c r="C30" s="102">
        <v>83.7</v>
      </c>
      <c r="D30" s="102"/>
      <c r="E30" s="102">
        <v>509.9</v>
      </c>
      <c r="F30" s="102">
        <v>0</v>
      </c>
      <c r="G30" s="102"/>
      <c r="H30" s="102"/>
      <c r="I30" s="102">
        <v>0</v>
      </c>
      <c r="J30" s="102"/>
      <c r="K30" s="169">
        <v>593.6</v>
      </c>
    </row>
    <row r="31" spans="1:11" ht="9.75" customHeight="1">
      <c r="A31" s="106"/>
      <c r="B31" s="12"/>
      <c r="C31" s="26"/>
      <c r="D31" s="26"/>
      <c r="E31" s="26"/>
      <c r="F31" s="26"/>
      <c r="G31" s="26"/>
      <c r="H31" s="26"/>
      <c r="I31" s="26"/>
      <c r="J31" s="26"/>
      <c r="K31" s="171"/>
    </row>
    <row r="32" spans="1:12" s="91" customFormat="1" ht="36.75" customHeight="1" thickBot="1">
      <c r="A32" s="109" t="s">
        <v>131</v>
      </c>
      <c r="B32" s="103"/>
      <c r="C32" s="167">
        <v>3250.7</v>
      </c>
      <c r="D32" s="167"/>
      <c r="E32" s="167">
        <v>3046.4</v>
      </c>
      <c r="F32" s="167">
        <v>-199.9</v>
      </c>
      <c r="G32" s="167">
        <v>0</v>
      </c>
      <c r="H32" s="167"/>
      <c r="I32" s="167">
        <v>10685.2</v>
      </c>
      <c r="J32" s="167"/>
      <c r="K32" s="172">
        <v>16782.4</v>
      </c>
      <c r="L32" s="47"/>
    </row>
    <row r="33" spans="1:12" s="29" customFormat="1" ht="17.2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22"/>
    </row>
    <row r="34" spans="1:12" s="29" customFormat="1" ht="18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22"/>
    </row>
    <row r="35" spans="1:11" ht="20.2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s="12" customFormat="1" ht="23.25">
      <c r="A36" s="251" t="s">
        <v>129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3"/>
    </row>
    <row r="37" spans="1:11" s="12" customFormat="1" ht="23.25">
      <c r="A37" s="254" t="s">
        <v>141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55"/>
    </row>
    <row r="38" spans="1:11" ht="20.25">
      <c r="A38" s="157"/>
      <c r="B38" s="29"/>
      <c r="C38" s="29"/>
      <c r="D38" s="29"/>
      <c r="E38" s="29"/>
      <c r="F38" s="29"/>
      <c r="G38" s="29"/>
      <c r="H38" s="29"/>
      <c r="I38" s="29"/>
      <c r="J38" s="29"/>
      <c r="K38" s="85"/>
    </row>
    <row r="39" spans="1:11" ht="23.25">
      <c r="A39" s="105"/>
      <c r="B39" s="13"/>
      <c r="C39" s="12"/>
      <c r="D39" s="13"/>
      <c r="E39" s="13"/>
      <c r="F39" s="13"/>
      <c r="G39" s="13"/>
      <c r="H39" s="13"/>
      <c r="I39" s="13"/>
      <c r="J39" s="13"/>
      <c r="K39" s="111"/>
    </row>
    <row r="40" spans="1:11" ht="23.25">
      <c r="A40" s="105"/>
      <c r="B40" s="13"/>
      <c r="C40" s="156" t="s">
        <v>89</v>
      </c>
      <c r="D40" s="13"/>
      <c r="E40" s="13"/>
      <c r="F40" s="13"/>
      <c r="G40" s="13"/>
      <c r="H40" s="13"/>
      <c r="I40" s="13"/>
      <c r="J40" s="13"/>
      <c r="K40" s="111"/>
    </row>
    <row r="41" spans="1:11" ht="23.25">
      <c r="A41" s="106"/>
      <c r="B41" s="13"/>
      <c r="C41" s="100" t="s">
        <v>90</v>
      </c>
      <c r="D41" s="13"/>
      <c r="E41" s="257" t="s">
        <v>24</v>
      </c>
      <c r="F41" s="257"/>
      <c r="G41" s="100"/>
      <c r="H41" s="13" t="s">
        <v>25</v>
      </c>
      <c r="I41" s="101" t="s">
        <v>26</v>
      </c>
      <c r="J41" s="13"/>
      <c r="K41" s="111"/>
    </row>
    <row r="42" spans="1:11" ht="23.25">
      <c r="A42" s="106"/>
      <c r="B42" s="13"/>
      <c r="C42" s="158"/>
      <c r="D42" s="13"/>
      <c r="E42" s="13"/>
      <c r="F42" s="27" t="s">
        <v>27</v>
      </c>
      <c r="G42" s="27"/>
      <c r="H42" s="13"/>
      <c r="I42" s="3"/>
      <c r="J42" s="13"/>
      <c r="K42" s="111"/>
    </row>
    <row r="43" spans="1:11" ht="23.25">
      <c r="A43" s="106"/>
      <c r="B43" s="13"/>
      <c r="C43" s="27" t="s">
        <v>28</v>
      </c>
      <c r="D43" s="13"/>
      <c r="E43" s="27" t="s">
        <v>28</v>
      </c>
      <c r="F43" s="27" t="s">
        <v>29</v>
      </c>
      <c r="G43" s="27" t="s">
        <v>30</v>
      </c>
      <c r="H43" s="13"/>
      <c r="I43" s="27" t="s">
        <v>31</v>
      </c>
      <c r="J43" s="3"/>
      <c r="K43" s="110"/>
    </row>
    <row r="44" spans="1:14" ht="23.25">
      <c r="A44" s="106"/>
      <c r="B44" s="3"/>
      <c r="C44" s="27" t="s">
        <v>91</v>
      </c>
      <c r="D44" s="13"/>
      <c r="E44" s="27" t="s">
        <v>32</v>
      </c>
      <c r="F44" s="27" t="s">
        <v>118</v>
      </c>
      <c r="G44" s="27" t="s">
        <v>33</v>
      </c>
      <c r="H44" s="13"/>
      <c r="I44" s="27" t="s">
        <v>34</v>
      </c>
      <c r="J44" s="13"/>
      <c r="K44" s="112" t="s">
        <v>35</v>
      </c>
      <c r="N44" s="2" t="s">
        <v>36</v>
      </c>
    </row>
    <row r="45" spans="1:11" ht="23.25">
      <c r="A45" s="106"/>
      <c r="B45" s="13"/>
      <c r="C45" s="27" t="s">
        <v>55</v>
      </c>
      <c r="D45" s="3"/>
      <c r="E45" s="27" t="s">
        <v>55</v>
      </c>
      <c r="F45" s="27" t="s">
        <v>55</v>
      </c>
      <c r="G45" s="27" t="s">
        <v>0</v>
      </c>
      <c r="H45" s="27"/>
      <c r="I45" s="27" t="s">
        <v>55</v>
      </c>
      <c r="J45" s="27"/>
      <c r="K45" s="112" t="s">
        <v>55</v>
      </c>
    </row>
    <row r="46" spans="1:11" ht="23.25">
      <c r="A46" s="106"/>
      <c r="B46" s="12"/>
      <c r="C46" s="12"/>
      <c r="D46" s="12"/>
      <c r="E46" s="107"/>
      <c r="F46" s="12"/>
      <c r="G46" s="12"/>
      <c r="H46" s="12"/>
      <c r="I46" s="12"/>
      <c r="J46" s="12"/>
      <c r="K46" s="113"/>
    </row>
    <row r="47" spans="1:11" ht="23.25">
      <c r="A47" s="74"/>
      <c r="B47" s="12"/>
      <c r="C47" s="29"/>
      <c r="D47" s="29"/>
      <c r="E47" s="29"/>
      <c r="F47" s="29"/>
      <c r="G47" s="29"/>
      <c r="H47" s="29"/>
      <c r="I47" s="29"/>
      <c r="J47" s="29"/>
      <c r="K47" s="85"/>
    </row>
    <row r="48" spans="1:12" ht="23.25">
      <c r="A48" s="106" t="s">
        <v>81</v>
      </c>
      <c r="B48" s="12"/>
      <c r="K48" s="85"/>
      <c r="L48" s="93"/>
    </row>
    <row r="49" spans="1:12" ht="23.25">
      <c r="A49" s="108" t="s">
        <v>101</v>
      </c>
      <c r="B49" s="12"/>
      <c r="C49" s="120">
        <v>3103.5</v>
      </c>
      <c r="D49" s="26"/>
      <c r="E49" s="120">
        <v>2065</v>
      </c>
      <c r="F49" s="120">
        <v>-383.2</v>
      </c>
      <c r="G49" s="120">
        <v>0</v>
      </c>
      <c r="H49" s="120"/>
      <c r="I49" s="120">
        <v>10381.8</v>
      </c>
      <c r="J49" s="120"/>
      <c r="K49" s="165">
        <v>15167.1</v>
      </c>
      <c r="L49" s="92"/>
    </row>
    <row r="50" spans="1:12" ht="23.25">
      <c r="A50" s="108" t="s">
        <v>103</v>
      </c>
      <c r="B50" s="12"/>
      <c r="C50" s="163">
        <v>0</v>
      </c>
      <c r="D50" s="189"/>
      <c r="E50" s="163">
        <v>0</v>
      </c>
      <c r="F50" s="163">
        <v>0</v>
      </c>
      <c r="G50" s="163"/>
      <c r="H50" s="163"/>
      <c r="I50" s="163">
        <v>-1361.3</v>
      </c>
      <c r="J50" s="163"/>
      <c r="K50" s="190">
        <v>-1361.3</v>
      </c>
      <c r="L50" s="92"/>
    </row>
    <row r="51" spans="1:12" ht="23.25">
      <c r="A51" s="108" t="s">
        <v>102</v>
      </c>
      <c r="B51" s="12"/>
      <c r="C51" s="120">
        <v>3103.5</v>
      </c>
      <c r="D51" s="26"/>
      <c r="E51" s="120">
        <v>2065</v>
      </c>
      <c r="F51" s="120">
        <v>-383.2</v>
      </c>
      <c r="G51" s="120"/>
      <c r="H51" s="120"/>
      <c r="I51" s="120">
        <v>9020.5</v>
      </c>
      <c r="J51" s="120"/>
      <c r="K51" s="165">
        <v>13805.8</v>
      </c>
      <c r="L51" s="92"/>
    </row>
    <row r="52" spans="1:12" ht="15.75" customHeight="1">
      <c r="A52" s="108"/>
      <c r="B52" s="12"/>
      <c r="C52" s="120"/>
      <c r="D52" s="120"/>
      <c r="E52" s="120"/>
      <c r="F52" s="120"/>
      <c r="G52" s="120"/>
      <c r="H52" s="120"/>
      <c r="I52" s="120"/>
      <c r="J52" s="120"/>
      <c r="K52" s="165"/>
      <c r="L52" s="93"/>
    </row>
    <row r="53" spans="1:12" ht="23.25" hidden="1">
      <c r="A53" s="106" t="s">
        <v>121</v>
      </c>
      <c r="B53" s="12"/>
      <c r="C53" s="102">
        <v>0</v>
      </c>
      <c r="D53" s="102"/>
      <c r="E53" s="102">
        <v>0</v>
      </c>
      <c r="F53" s="102">
        <v>0</v>
      </c>
      <c r="G53" s="102"/>
      <c r="H53" s="102"/>
      <c r="I53" s="102">
        <v>0</v>
      </c>
      <c r="J53" s="102"/>
      <c r="K53" s="169">
        <v>0</v>
      </c>
      <c r="L53" s="93"/>
    </row>
    <row r="54" spans="1:12" ht="23.25">
      <c r="A54" s="106" t="s">
        <v>153</v>
      </c>
      <c r="B54" s="12"/>
      <c r="C54" s="102"/>
      <c r="D54" s="102"/>
      <c r="E54" s="102"/>
      <c r="F54" s="102"/>
      <c r="G54" s="102"/>
      <c r="H54" s="102"/>
      <c r="I54" s="102"/>
      <c r="J54" s="102"/>
      <c r="K54" s="169"/>
      <c r="L54" s="93"/>
    </row>
    <row r="55" spans="1:12" ht="25.5" customHeight="1">
      <c r="A55" s="106" t="s">
        <v>154</v>
      </c>
      <c r="B55" s="12"/>
      <c r="C55" s="102">
        <v>0</v>
      </c>
      <c r="D55" s="102"/>
      <c r="E55" s="102">
        <v>0</v>
      </c>
      <c r="F55" s="102">
        <v>76.1</v>
      </c>
      <c r="G55" s="102"/>
      <c r="H55" s="102"/>
      <c r="I55" s="102">
        <v>0</v>
      </c>
      <c r="J55" s="102"/>
      <c r="K55" s="169">
        <v>76.1</v>
      </c>
      <c r="L55" s="93"/>
    </row>
    <row r="56" spans="1:11" ht="12.75" customHeight="1">
      <c r="A56" s="106"/>
      <c r="B56" s="12"/>
      <c r="C56" s="102"/>
      <c r="D56" s="102"/>
      <c r="E56" s="102"/>
      <c r="F56" s="102"/>
      <c r="G56" s="102"/>
      <c r="H56" s="102"/>
      <c r="I56" s="102"/>
      <c r="J56" s="102"/>
      <c r="K56" s="169"/>
    </row>
    <row r="57" spans="1:11" s="93" customFormat="1" ht="23.25">
      <c r="A57" s="180" t="s">
        <v>149</v>
      </c>
      <c r="B57" s="26"/>
      <c r="C57" s="120">
        <v>0</v>
      </c>
      <c r="D57" s="120"/>
      <c r="E57" s="120">
        <v>0</v>
      </c>
      <c r="F57" s="120">
        <v>0</v>
      </c>
      <c r="G57" s="120"/>
      <c r="H57" s="120"/>
      <c r="I57" s="120">
        <v>844.3</v>
      </c>
      <c r="J57" s="120">
        <v>0</v>
      </c>
      <c r="K57" s="165">
        <v>844.3</v>
      </c>
    </row>
    <row r="58" spans="1:11" s="93" customFormat="1" ht="12.75" customHeight="1">
      <c r="A58" s="180"/>
      <c r="B58" s="26"/>
      <c r="C58" s="120"/>
      <c r="D58" s="120"/>
      <c r="E58" s="120"/>
      <c r="F58" s="120"/>
      <c r="G58" s="120"/>
      <c r="H58" s="120"/>
      <c r="I58" s="120"/>
      <c r="J58" s="120"/>
      <c r="K58" s="165"/>
    </row>
    <row r="59" spans="1:11" s="93" customFormat="1" ht="23.25">
      <c r="A59" s="180" t="s">
        <v>83</v>
      </c>
      <c r="B59" s="26"/>
      <c r="C59" s="102"/>
      <c r="D59" s="102"/>
      <c r="E59" s="102"/>
      <c r="F59" s="102"/>
      <c r="G59" s="102"/>
      <c r="H59" s="102"/>
      <c r="I59" s="102"/>
      <c r="J59" s="102"/>
      <c r="K59" s="169"/>
    </row>
    <row r="60" spans="1:11" s="93" customFormat="1" ht="23.25">
      <c r="A60" s="181" t="s">
        <v>100</v>
      </c>
      <c r="B60" s="23"/>
      <c r="C60" s="102">
        <v>0</v>
      </c>
      <c r="D60" s="102"/>
      <c r="E60" s="102">
        <v>0</v>
      </c>
      <c r="F60" s="102">
        <v>0</v>
      </c>
      <c r="G60" s="102"/>
      <c r="H60" s="102"/>
      <c r="I60" s="102">
        <v>-341.6</v>
      </c>
      <c r="J60" s="102"/>
      <c r="K60" s="169">
        <v>-341.6</v>
      </c>
    </row>
    <row r="61" spans="1:11" s="93" customFormat="1" ht="17.25" customHeight="1">
      <c r="A61" s="181"/>
      <c r="B61" s="23"/>
      <c r="C61" s="102"/>
      <c r="D61" s="102"/>
      <c r="E61" s="102"/>
      <c r="F61" s="102"/>
      <c r="G61" s="102"/>
      <c r="H61" s="102"/>
      <c r="I61" s="102"/>
      <c r="J61" s="102"/>
      <c r="K61" s="169"/>
    </row>
    <row r="62" spans="1:11" s="93" customFormat="1" ht="23.25">
      <c r="A62" s="180" t="s">
        <v>38</v>
      </c>
      <c r="B62" s="26"/>
      <c r="C62" s="102"/>
      <c r="D62" s="102"/>
      <c r="E62" s="102"/>
      <c r="F62" s="102"/>
      <c r="G62" s="102"/>
      <c r="H62" s="102"/>
      <c r="I62" s="102"/>
      <c r="J62" s="102"/>
      <c r="K62" s="169"/>
    </row>
    <row r="63" spans="1:11" ht="23.25">
      <c r="A63" s="108" t="s">
        <v>39</v>
      </c>
      <c r="B63" s="12"/>
      <c r="C63" s="102">
        <v>63.5</v>
      </c>
      <c r="D63" s="102"/>
      <c r="E63" s="102">
        <v>471.5</v>
      </c>
      <c r="F63" s="102">
        <v>0</v>
      </c>
      <c r="G63" s="102"/>
      <c r="H63" s="102"/>
      <c r="I63" s="102">
        <v>0</v>
      </c>
      <c r="J63" s="102"/>
      <c r="K63" s="169">
        <v>535</v>
      </c>
    </row>
    <row r="64" spans="1:11" ht="9.75" customHeight="1">
      <c r="A64" s="106"/>
      <c r="B64" s="12"/>
      <c r="C64" s="26"/>
      <c r="D64" s="26"/>
      <c r="E64" s="26"/>
      <c r="F64" s="26"/>
      <c r="G64" s="26"/>
      <c r="H64" s="26"/>
      <c r="I64" s="26"/>
      <c r="J64" s="26"/>
      <c r="K64" s="171"/>
    </row>
    <row r="65" spans="1:12" s="91" customFormat="1" ht="36.75" customHeight="1" thickBot="1">
      <c r="A65" s="109" t="s">
        <v>132</v>
      </c>
      <c r="B65" s="103"/>
      <c r="C65" s="167">
        <v>3167</v>
      </c>
      <c r="D65" s="167"/>
      <c r="E65" s="167">
        <v>2536.5</v>
      </c>
      <c r="F65" s="167">
        <v>-307.1</v>
      </c>
      <c r="G65" s="167">
        <v>0</v>
      </c>
      <c r="H65" s="167"/>
      <c r="I65" s="167">
        <v>9523.2</v>
      </c>
      <c r="J65" s="167"/>
      <c r="K65" s="172">
        <v>14919.6</v>
      </c>
      <c r="L65" s="47"/>
    </row>
    <row r="66" spans="1:11" ht="9.75" customHeight="1">
      <c r="A66" s="154"/>
      <c r="B66" s="153"/>
      <c r="C66" s="168"/>
      <c r="D66" s="168"/>
      <c r="E66" s="168"/>
      <c r="F66" s="168"/>
      <c r="G66" s="168"/>
      <c r="H66" s="168"/>
      <c r="I66" s="168"/>
      <c r="J66" s="168"/>
      <c r="K66" s="182"/>
    </row>
    <row r="67" spans="1:13" s="5" customFormat="1" ht="23.25" customHeight="1">
      <c r="A67" s="194" t="s">
        <v>145</v>
      </c>
      <c r="B67" s="194"/>
      <c r="C67" s="195"/>
      <c r="D67" s="195"/>
      <c r="E67" s="195"/>
      <c r="F67" s="195"/>
      <c r="G67" s="195"/>
      <c r="H67" s="195"/>
      <c r="I67" s="195"/>
      <c r="J67" s="195"/>
      <c r="K67" s="195"/>
      <c r="L67" s="196"/>
      <c r="M67" s="122"/>
    </row>
    <row r="68" spans="1:13" s="5" customFormat="1" ht="23.25">
      <c r="A68" s="5" t="s">
        <v>116</v>
      </c>
      <c r="F68" s="196"/>
      <c r="G68" s="196"/>
      <c r="I68" s="196"/>
      <c r="K68" s="12"/>
      <c r="M68" s="206"/>
    </row>
    <row r="69" spans="6:11" s="5" customFormat="1" ht="17.25" customHeight="1">
      <c r="F69" s="196"/>
      <c r="G69" s="196"/>
      <c r="I69" s="196"/>
      <c r="K69" s="12"/>
    </row>
    <row r="70" spans="1:12" s="12" customFormat="1" ht="23.25">
      <c r="A70" s="98" t="s">
        <v>105</v>
      </c>
      <c r="C70" s="99"/>
      <c r="D70" s="97"/>
      <c r="E70" s="97"/>
      <c r="F70" s="97"/>
      <c r="L70" s="5"/>
    </row>
    <row r="71" spans="1:6" s="12" customFormat="1" ht="23.25">
      <c r="A71" s="98" t="s">
        <v>104</v>
      </c>
      <c r="C71" s="99"/>
      <c r="D71" s="97"/>
      <c r="E71" s="97"/>
      <c r="F71" s="97"/>
    </row>
    <row r="73" spans="1:11" ht="20.2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1:11" ht="20.2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6" spans="1:11" ht="20.2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1:11" ht="20.2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1:11" ht="20.25">
      <c r="A78" s="88"/>
      <c r="B78" s="29"/>
      <c r="C78" s="29"/>
      <c r="D78" s="29"/>
      <c r="E78" s="29"/>
      <c r="F78" s="58"/>
      <c r="G78" s="58"/>
      <c r="H78" s="29"/>
      <c r="I78" s="58"/>
      <c r="J78" s="29"/>
      <c r="K78" s="29"/>
    </row>
    <row r="79" spans="1:11" ht="20.25">
      <c r="A79" s="94"/>
      <c r="B79" s="29"/>
      <c r="C79" s="88"/>
      <c r="D79" s="88"/>
      <c r="E79" s="29"/>
      <c r="F79" s="58"/>
      <c r="G79" s="58"/>
      <c r="H79" s="29"/>
      <c r="I79" s="58"/>
      <c r="J79" s="29"/>
      <c r="K79" s="95"/>
    </row>
    <row r="80" spans="1:11" ht="15" customHeight="1">
      <c r="A80" s="88"/>
      <c r="B80" s="29"/>
      <c r="C80" s="88"/>
      <c r="D80" s="88"/>
      <c r="E80" s="29"/>
      <c r="F80" s="58"/>
      <c r="G80" s="58"/>
      <c r="H80" s="29"/>
      <c r="I80" s="58"/>
      <c r="J80" s="29"/>
      <c r="K80" s="96"/>
    </row>
    <row r="81" spans="1:11" ht="20.25">
      <c r="A81" s="88"/>
      <c r="B81" s="29"/>
      <c r="C81" s="88"/>
      <c r="D81" s="88"/>
      <c r="E81" s="29"/>
      <c r="F81" s="58"/>
      <c r="G81" s="58"/>
      <c r="H81" s="29"/>
      <c r="I81" s="58"/>
      <c r="J81" s="29"/>
      <c r="K81" s="96"/>
    </row>
    <row r="82" spans="1:11" ht="2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2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2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20.25">
      <c r="A85" s="256"/>
      <c r="B85" s="256"/>
      <c r="C85" s="256"/>
      <c r="D85" s="256"/>
      <c r="E85" s="256"/>
      <c r="F85" s="256"/>
      <c r="G85" s="256"/>
      <c r="H85" s="256"/>
      <c r="I85" s="256"/>
      <c r="J85" s="256"/>
      <c r="K85" s="256"/>
    </row>
    <row r="86" spans="1:11" ht="2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2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2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2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</sheetData>
  <sheetProtection password="CF03" objects="1" scenarios="1"/>
  <mergeCells count="7">
    <mergeCell ref="A2:K2"/>
    <mergeCell ref="A3:K3"/>
    <mergeCell ref="A85:K85"/>
    <mergeCell ref="E7:F7"/>
    <mergeCell ref="A36:K36"/>
    <mergeCell ref="A37:K37"/>
    <mergeCell ref="E41:F41"/>
  </mergeCells>
  <printOptions horizontalCentered="1"/>
  <pageMargins left="0.4" right="0.37" top="0.26" bottom="0.275590551181102" header="0.24" footer="0.275590551181102"/>
  <pageSetup fitToHeight="1" fitToWidth="1" horizontalDpi="300" verticalDpi="300" orientation="portrait" paperSize="9" scale="5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75" zoomScaleSheetLayoutView="75" workbookViewId="0" topLeftCell="A23">
      <selection activeCell="I41" sqref="I41"/>
    </sheetView>
  </sheetViews>
  <sheetFormatPr defaultColWidth="9.140625" defaultRowHeight="12.75"/>
  <cols>
    <col min="1" max="1" width="2.7109375" style="128" customWidth="1"/>
    <col min="2" max="2" width="1.1484375" style="128" customWidth="1"/>
    <col min="3" max="3" width="1.8515625" style="128" customWidth="1"/>
    <col min="4" max="4" width="3.00390625" style="128" customWidth="1"/>
    <col min="5" max="5" width="1.28515625" style="128" customWidth="1"/>
    <col min="6" max="6" width="0.42578125" style="128" customWidth="1"/>
    <col min="7" max="8" width="2.140625" style="128" customWidth="1"/>
    <col min="9" max="9" width="68.421875" style="128" customWidth="1"/>
    <col min="10" max="10" width="1.28515625" style="128" customWidth="1"/>
    <col min="11" max="11" width="20.7109375" style="220" customWidth="1"/>
    <col min="12" max="12" width="6.57421875" style="220" customWidth="1"/>
    <col min="13" max="13" width="20.00390625" style="128" customWidth="1"/>
    <col min="14" max="14" width="2.421875" style="128" customWidth="1"/>
    <col min="15" max="15" width="1.28515625" style="128" customWidth="1"/>
    <col min="16" max="16" width="9.140625" style="128" bestFit="1" customWidth="1"/>
    <col min="17" max="16384" width="3.00390625" style="128" customWidth="1"/>
  </cols>
  <sheetData>
    <row r="1" spans="1:14" ht="11.25" customHeight="1">
      <c r="A1" s="123"/>
      <c r="B1" s="124"/>
      <c r="C1" s="125"/>
      <c r="D1" s="125"/>
      <c r="E1" s="125"/>
      <c r="F1" s="125"/>
      <c r="G1" s="126"/>
      <c r="H1" s="127"/>
      <c r="I1" s="126"/>
      <c r="J1" s="126"/>
      <c r="K1" s="213"/>
      <c r="L1" s="213"/>
      <c r="M1" s="126"/>
      <c r="N1" s="186"/>
    </row>
    <row r="2" spans="1:14" s="129" customFormat="1" ht="18">
      <c r="A2" s="260" t="s">
        <v>138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1:14" s="129" customFormat="1" ht="18">
      <c r="A3" s="263" t="s">
        <v>130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4" s="129" customFormat="1" ht="18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212"/>
      <c r="L4" s="212"/>
      <c r="N4" s="187"/>
    </row>
    <row r="5" spans="1:14" ht="21" customHeight="1">
      <c r="A5" s="132"/>
      <c r="B5" s="133"/>
      <c r="C5" s="133"/>
      <c r="D5" s="133"/>
      <c r="E5" s="133"/>
      <c r="F5" s="133"/>
      <c r="G5" s="133"/>
      <c r="H5" s="134"/>
      <c r="I5" s="133"/>
      <c r="J5" s="129"/>
      <c r="K5" s="214" t="s">
        <v>113</v>
      </c>
      <c r="L5" s="221"/>
      <c r="M5" s="135" t="s">
        <v>122</v>
      </c>
      <c r="N5" s="187"/>
    </row>
    <row r="6" spans="1:14" ht="21" customHeight="1">
      <c r="A6" s="132"/>
      <c r="B6" s="133"/>
      <c r="C6" s="133"/>
      <c r="D6" s="133"/>
      <c r="E6" s="133"/>
      <c r="F6" s="133"/>
      <c r="G6" s="133"/>
      <c r="H6" s="134"/>
      <c r="I6" s="133"/>
      <c r="J6" s="129"/>
      <c r="K6" s="212" t="s">
        <v>139</v>
      </c>
      <c r="L6" s="221"/>
      <c r="M6" s="131" t="s">
        <v>140</v>
      </c>
      <c r="N6" s="187"/>
    </row>
    <row r="7" spans="1:14" ht="21" customHeight="1">
      <c r="A7" s="132"/>
      <c r="B7" s="133"/>
      <c r="C7" s="133"/>
      <c r="D7" s="133"/>
      <c r="E7" s="133"/>
      <c r="F7" s="133"/>
      <c r="G7" s="133"/>
      <c r="H7" s="134"/>
      <c r="I7" s="133"/>
      <c r="J7" s="129"/>
      <c r="K7" s="212" t="s">
        <v>72</v>
      </c>
      <c r="L7" s="216"/>
      <c r="M7" s="131" t="s">
        <v>72</v>
      </c>
      <c r="N7" s="187"/>
    </row>
    <row r="8" spans="1:14" ht="21" customHeight="1">
      <c r="A8" s="132"/>
      <c r="B8" s="133"/>
      <c r="C8" s="133"/>
      <c r="D8" s="133"/>
      <c r="E8" s="133"/>
      <c r="F8" s="133"/>
      <c r="G8" s="133"/>
      <c r="H8" s="134"/>
      <c r="I8" s="133"/>
      <c r="J8" s="129"/>
      <c r="K8" s="215">
        <v>37986</v>
      </c>
      <c r="L8" s="221"/>
      <c r="M8" s="136">
        <v>37621</v>
      </c>
      <c r="N8" s="187"/>
    </row>
    <row r="9" spans="1:14" ht="21" customHeight="1">
      <c r="A9" s="132"/>
      <c r="B9" s="133"/>
      <c r="C9" s="133"/>
      <c r="D9" s="133"/>
      <c r="E9" s="133"/>
      <c r="F9" s="133"/>
      <c r="G9" s="133"/>
      <c r="H9" s="134"/>
      <c r="I9" s="133"/>
      <c r="J9" s="129"/>
      <c r="K9" s="214" t="s">
        <v>55</v>
      </c>
      <c r="L9" s="221"/>
      <c r="M9" s="135" t="s">
        <v>55</v>
      </c>
      <c r="N9" s="187"/>
    </row>
    <row r="10" spans="1:14" ht="21" customHeight="1">
      <c r="A10" s="132"/>
      <c r="B10" s="133"/>
      <c r="C10" s="133"/>
      <c r="D10" s="133"/>
      <c r="E10" s="133"/>
      <c r="F10" s="133"/>
      <c r="G10" s="133"/>
      <c r="H10" s="134"/>
      <c r="I10" s="133"/>
      <c r="J10" s="129"/>
      <c r="K10" s="184"/>
      <c r="L10" s="216"/>
      <c r="M10" s="198"/>
      <c r="N10" s="187"/>
    </row>
    <row r="11" spans="1:14" ht="21" customHeight="1">
      <c r="A11" s="137"/>
      <c r="B11" s="138" t="s">
        <v>43</v>
      </c>
      <c r="C11" s="133"/>
      <c r="D11" s="133"/>
      <c r="E11" s="133"/>
      <c r="F11" s="133"/>
      <c r="G11" s="133"/>
      <c r="H11" s="134"/>
      <c r="I11" s="133"/>
      <c r="J11" s="133"/>
      <c r="K11" s="227">
        <v>11289.7</v>
      </c>
      <c r="L11" s="222"/>
      <c r="M11" s="199">
        <v>9402.2</v>
      </c>
      <c r="N11" s="187"/>
    </row>
    <row r="12" spans="1:14" ht="21" customHeight="1">
      <c r="A12" s="137"/>
      <c r="B12" s="139" t="s">
        <v>77</v>
      </c>
      <c r="C12" s="133"/>
      <c r="D12" s="133"/>
      <c r="E12" s="133"/>
      <c r="F12" s="133"/>
      <c r="G12" s="133"/>
      <c r="H12" s="134"/>
      <c r="I12" s="133"/>
      <c r="J12" s="133"/>
      <c r="K12" s="227">
        <v>-5707.1</v>
      </c>
      <c r="L12" s="222"/>
      <c r="M12" s="199">
        <v>-4861.3</v>
      </c>
      <c r="N12" s="187"/>
    </row>
    <row r="13" spans="1:14" ht="21" customHeight="1">
      <c r="A13" s="137"/>
      <c r="B13" s="138" t="s">
        <v>44</v>
      </c>
      <c r="C13" s="133"/>
      <c r="D13" s="133"/>
      <c r="E13" s="133"/>
      <c r="F13" s="133"/>
      <c r="G13" s="133"/>
      <c r="H13" s="134"/>
      <c r="I13" s="133"/>
      <c r="J13" s="133"/>
      <c r="K13" s="227">
        <v>-575.6</v>
      </c>
      <c r="L13" s="222"/>
      <c r="M13" s="199">
        <v>-449.3</v>
      </c>
      <c r="N13" s="187"/>
    </row>
    <row r="14" spans="1:14" ht="21" customHeight="1">
      <c r="A14" s="137"/>
      <c r="B14" s="139" t="s">
        <v>45</v>
      </c>
      <c r="C14" s="133"/>
      <c r="D14" s="133"/>
      <c r="E14" s="133"/>
      <c r="F14" s="133"/>
      <c r="G14" s="133"/>
      <c r="H14" s="134"/>
      <c r="I14" s="133"/>
      <c r="J14" s="133"/>
      <c r="K14" s="227">
        <v>-344.2</v>
      </c>
      <c r="L14" s="222"/>
      <c r="M14" s="199">
        <v>-868.2</v>
      </c>
      <c r="N14" s="187"/>
    </row>
    <row r="15" spans="1:14" ht="9.75" customHeight="1">
      <c r="A15" s="137"/>
      <c r="B15" s="133"/>
      <c r="C15" s="133"/>
      <c r="D15" s="133"/>
      <c r="E15" s="133"/>
      <c r="F15" s="133"/>
      <c r="G15" s="133"/>
      <c r="H15" s="134"/>
      <c r="I15" s="133"/>
      <c r="J15" s="133"/>
      <c r="K15" s="228"/>
      <c r="L15" s="222"/>
      <c r="M15" s="134"/>
      <c r="N15" s="187"/>
    </row>
    <row r="16" spans="1:14" ht="21" customHeight="1">
      <c r="A16" s="137"/>
      <c r="B16" s="140" t="s">
        <v>40</v>
      </c>
      <c r="C16" s="133"/>
      <c r="D16" s="133"/>
      <c r="E16" s="133"/>
      <c r="F16" s="133"/>
      <c r="G16" s="133"/>
      <c r="H16" s="134"/>
      <c r="I16" s="133"/>
      <c r="J16" s="133"/>
      <c r="K16" s="229">
        <v>4662.8</v>
      </c>
      <c r="L16" s="223"/>
      <c r="M16" s="200">
        <v>3223.4</v>
      </c>
      <c r="N16" s="187"/>
    </row>
    <row r="17" spans="1:14" ht="9.75" customHeight="1">
      <c r="A17" s="137"/>
      <c r="B17" s="133"/>
      <c r="C17" s="133"/>
      <c r="D17" s="133"/>
      <c r="E17" s="133"/>
      <c r="F17" s="133"/>
      <c r="G17" s="133"/>
      <c r="H17" s="134"/>
      <c r="I17" s="133"/>
      <c r="J17" s="133"/>
      <c r="K17" s="230"/>
      <c r="L17" s="222"/>
      <c r="M17" s="129"/>
      <c r="N17" s="187"/>
    </row>
    <row r="18" spans="1:14" ht="21" customHeight="1">
      <c r="A18" s="137"/>
      <c r="B18" s="139" t="s">
        <v>78</v>
      </c>
      <c r="C18" s="133"/>
      <c r="D18" s="133"/>
      <c r="E18" s="133"/>
      <c r="F18" s="133"/>
      <c r="G18" s="133"/>
      <c r="H18" s="134"/>
      <c r="I18" s="133"/>
      <c r="J18" s="133"/>
      <c r="K18" s="183">
        <v>12.1</v>
      </c>
      <c r="L18" s="216"/>
      <c r="M18" s="142">
        <v>24.9</v>
      </c>
      <c r="N18" s="187"/>
    </row>
    <row r="19" spans="1:14" ht="21" customHeight="1">
      <c r="A19" s="137"/>
      <c r="B19" s="143" t="s">
        <v>46</v>
      </c>
      <c r="C19" s="133"/>
      <c r="D19" s="133"/>
      <c r="E19" s="133"/>
      <c r="F19" s="133"/>
      <c r="G19" s="133"/>
      <c r="H19" s="134"/>
      <c r="I19" s="133"/>
      <c r="J19" s="133"/>
      <c r="K19" s="227">
        <v>-2566.2</v>
      </c>
      <c r="L19" s="222"/>
      <c r="M19" s="199">
        <v>-3164.2</v>
      </c>
      <c r="N19" s="187"/>
    </row>
    <row r="20" spans="1:14" ht="21" customHeight="1">
      <c r="A20" s="137"/>
      <c r="B20" s="143" t="s">
        <v>167</v>
      </c>
      <c r="C20" s="133"/>
      <c r="D20" s="133"/>
      <c r="E20" s="133"/>
      <c r="F20" s="133"/>
      <c r="G20" s="133"/>
      <c r="H20" s="134"/>
      <c r="I20" s="133"/>
      <c r="J20" s="133"/>
      <c r="K20" s="227">
        <v>-10</v>
      </c>
      <c r="L20" s="222"/>
      <c r="M20" s="211">
        <v>0</v>
      </c>
      <c r="N20" s="187"/>
    </row>
    <row r="21" spans="1:14" ht="21" customHeight="1">
      <c r="A21" s="137"/>
      <c r="B21" s="139" t="s">
        <v>152</v>
      </c>
      <c r="C21" s="133"/>
      <c r="D21" s="133"/>
      <c r="E21" s="133"/>
      <c r="F21" s="133"/>
      <c r="G21" s="133"/>
      <c r="H21" s="134"/>
      <c r="I21" s="133"/>
      <c r="J21" s="133"/>
      <c r="K21" s="227">
        <v>18.4</v>
      </c>
      <c r="L21" s="216"/>
      <c r="M21" s="199">
        <v>24.5</v>
      </c>
      <c r="N21" s="187"/>
    </row>
    <row r="22" spans="1:14" ht="21" customHeight="1">
      <c r="A22" s="137"/>
      <c r="B22" s="139" t="s">
        <v>170</v>
      </c>
      <c r="C22" s="133"/>
      <c r="D22" s="133"/>
      <c r="E22" s="133"/>
      <c r="F22" s="133"/>
      <c r="G22" s="133"/>
      <c r="H22" s="134"/>
      <c r="I22" s="133"/>
      <c r="J22" s="133"/>
      <c r="K22" s="227">
        <v>-254.4</v>
      </c>
      <c r="L22" s="216"/>
      <c r="M22" s="199">
        <v>0</v>
      </c>
      <c r="N22" s="187"/>
    </row>
    <row r="23" spans="1:14" ht="21" customHeight="1">
      <c r="A23" s="137"/>
      <c r="B23" s="139" t="s">
        <v>168</v>
      </c>
      <c r="C23" s="133"/>
      <c r="D23" s="133"/>
      <c r="E23" s="133"/>
      <c r="F23" s="133"/>
      <c r="G23" s="133"/>
      <c r="H23" s="134"/>
      <c r="I23" s="133"/>
      <c r="J23" s="133"/>
      <c r="K23" s="227">
        <v>57.3</v>
      </c>
      <c r="L23" s="216"/>
      <c r="M23" s="199">
        <v>-30.8</v>
      </c>
      <c r="N23" s="187"/>
    </row>
    <row r="24" spans="1:14" ht="21" customHeight="1">
      <c r="A24" s="137"/>
      <c r="B24" s="139" t="s">
        <v>169</v>
      </c>
      <c r="C24" s="133"/>
      <c r="D24" s="133"/>
      <c r="E24" s="133"/>
      <c r="F24" s="133"/>
      <c r="G24" s="133"/>
      <c r="H24" s="134"/>
      <c r="I24" s="133"/>
      <c r="J24" s="133"/>
      <c r="K24" s="227">
        <v>-66.7</v>
      </c>
      <c r="L24" s="216"/>
      <c r="M24" s="199">
        <v>0</v>
      </c>
      <c r="N24" s="187"/>
    </row>
    <row r="25" spans="1:14" ht="18" hidden="1">
      <c r="A25" s="137"/>
      <c r="B25" s="129" t="s">
        <v>79</v>
      </c>
      <c r="C25" s="129"/>
      <c r="D25" s="129"/>
      <c r="E25" s="129"/>
      <c r="F25" s="129"/>
      <c r="G25" s="129"/>
      <c r="H25" s="129"/>
      <c r="I25" s="129"/>
      <c r="J25" s="129"/>
      <c r="K25" s="216"/>
      <c r="L25" s="216"/>
      <c r="M25" s="129"/>
      <c r="N25" s="187"/>
    </row>
    <row r="26" spans="1:14" ht="18" hidden="1">
      <c r="A26" s="137"/>
      <c r="B26" s="129" t="s">
        <v>74</v>
      </c>
      <c r="C26" s="129"/>
      <c r="D26" s="129"/>
      <c r="E26" s="129"/>
      <c r="F26" s="129"/>
      <c r="G26" s="129"/>
      <c r="H26" s="129"/>
      <c r="I26" s="129"/>
      <c r="J26" s="129"/>
      <c r="K26" s="216"/>
      <c r="L26" s="216"/>
      <c r="M26" s="129"/>
      <c r="N26" s="187"/>
    </row>
    <row r="27" spans="1:14" ht="21" customHeight="1" hidden="1">
      <c r="A27" s="137"/>
      <c r="B27" s="139" t="s">
        <v>75</v>
      </c>
      <c r="C27" s="133"/>
      <c r="D27" s="133"/>
      <c r="E27" s="133"/>
      <c r="F27" s="133"/>
      <c r="G27" s="133"/>
      <c r="H27" s="134"/>
      <c r="I27" s="133"/>
      <c r="J27" s="133"/>
      <c r="K27" s="227"/>
      <c r="L27" s="216"/>
      <c r="M27" s="129"/>
      <c r="N27" s="187"/>
    </row>
    <row r="28" spans="1:14" ht="21" customHeight="1">
      <c r="A28" s="137"/>
      <c r="B28" s="139" t="s">
        <v>166</v>
      </c>
      <c r="C28" s="133"/>
      <c r="D28" s="133"/>
      <c r="E28" s="133"/>
      <c r="F28" s="133"/>
      <c r="G28" s="133"/>
      <c r="H28" s="134"/>
      <c r="I28" s="133"/>
      <c r="J28" s="133"/>
      <c r="K28" s="227">
        <v>-2963.5</v>
      </c>
      <c r="L28" s="216"/>
      <c r="M28" s="199">
        <v>-3.4</v>
      </c>
      <c r="N28" s="187"/>
    </row>
    <row r="29" spans="1:14" ht="21" customHeight="1" hidden="1">
      <c r="A29" s="137"/>
      <c r="B29" s="139" t="s">
        <v>94</v>
      </c>
      <c r="C29" s="133"/>
      <c r="D29" s="133"/>
      <c r="E29" s="133"/>
      <c r="F29" s="133"/>
      <c r="G29" s="133"/>
      <c r="H29" s="134"/>
      <c r="I29" s="133"/>
      <c r="J29" s="133"/>
      <c r="K29" s="227">
        <v>0</v>
      </c>
      <c r="L29" s="216"/>
      <c r="M29" s="129"/>
      <c r="N29" s="187"/>
    </row>
    <row r="30" spans="1:14" ht="21" customHeight="1" hidden="1">
      <c r="A30" s="137"/>
      <c r="B30" s="139" t="s">
        <v>76</v>
      </c>
      <c r="C30" s="133"/>
      <c r="D30" s="133"/>
      <c r="E30" s="133"/>
      <c r="F30" s="133"/>
      <c r="G30" s="133"/>
      <c r="H30" s="134"/>
      <c r="I30" s="133"/>
      <c r="J30" s="133"/>
      <c r="K30" s="227"/>
      <c r="L30" s="216"/>
      <c r="M30" s="129"/>
      <c r="N30" s="187"/>
    </row>
    <row r="31" spans="1:14" ht="21" customHeight="1" hidden="1">
      <c r="A31" s="137"/>
      <c r="B31" s="139" t="s">
        <v>47</v>
      </c>
      <c r="C31" s="133"/>
      <c r="D31" s="133"/>
      <c r="E31" s="133"/>
      <c r="F31" s="133"/>
      <c r="G31" s="133"/>
      <c r="H31" s="134"/>
      <c r="I31" s="133"/>
      <c r="J31" s="133"/>
      <c r="K31" s="227"/>
      <c r="L31" s="216"/>
      <c r="M31" s="129"/>
      <c r="N31" s="187"/>
    </row>
    <row r="32" spans="1:14" ht="21" customHeight="1" hidden="1">
      <c r="A32" s="137"/>
      <c r="B32" s="139" t="s">
        <v>80</v>
      </c>
      <c r="C32" s="133"/>
      <c r="D32" s="133"/>
      <c r="E32" s="133"/>
      <c r="F32" s="133"/>
      <c r="G32" s="133"/>
      <c r="H32" s="134"/>
      <c r="I32" s="133"/>
      <c r="J32" s="133"/>
      <c r="K32" s="227"/>
      <c r="L32" s="216"/>
      <c r="M32" s="129"/>
      <c r="N32" s="187"/>
    </row>
    <row r="33" spans="1:14" ht="21" customHeight="1" hidden="1">
      <c r="A33" s="137"/>
      <c r="B33" s="139" t="s">
        <v>48</v>
      </c>
      <c r="C33" s="133"/>
      <c r="D33" s="133"/>
      <c r="E33" s="133"/>
      <c r="F33" s="133"/>
      <c r="G33" s="133"/>
      <c r="H33" s="134"/>
      <c r="I33" s="133"/>
      <c r="J33" s="133"/>
      <c r="K33" s="227"/>
      <c r="L33" s="216"/>
      <c r="M33" s="129"/>
      <c r="N33" s="187"/>
    </row>
    <row r="34" spans="1:14" ht="21" customHeight="1" hidden="1">
      <c r="A34" s="137"/>
      <c r="B34" s="139" t="s">
        <v>95</v>
      </c>
      <c r="C34" s="133"/>
      <c r="D34" s="133"/>
      <c r="E34" s="133"/>
      <c r="F34" s="133"/>
      <c r="G34" s="133"/>
      <c r="H34" s="134"/>
      <c r="I34" s="133"/>
      <c r="J34" s="133"/>
      <c r="K34" s="227">
        <v>0</v>
      </c>
      <c r="L34" s="216"/>
      <c r="M34" s="129"/>
      <c r="N34" s="187"/>
    </row>
    <row r="35" spans="1:14" ht="21" customHeight="1" hidden="1">
      <c r="A35" s="137"/>
      <c r="B35" s="139" t="s">
        <v>92</v>
      </c>
      <c r="C35" s="133"/>
      <c r="D35" s="133"/>
      <c r="E35" s="133"/>
      <c r="F35" s="133"/>
      <c r="G35" s="133"/>
      <c r="H35" s="134"/>
      <c r="I35" s="133"/>
      <c r="J35" s="133"/>
      <c r="K35" s="227">
        <v>0</v>
      </c>
      <c r="L35" s="216"/>
      <c r="M35" s="129"/>
      <c r="N35" s="187"/>
    </row>
    <row r="36" spans="1:14" ht="21" customHeight="1" hidden="1">
      <c r="A36" s="137"/>
      <c r="B36" s="139" t="s">
        <v>48</v>
      </c>
      <c r="C36" s="133"/>
      <c r="D36" s="133"/>
      <c r="E36" s="133"/>
      <c r="F36" s="133"/>
      <c r="G36" s="133"/>
      <c r="H36" s="134"/>
      <c r="I36" s="133"/>
      <c r="J36" s="133"/>
      <c r="K36" s="227">
        <v>0</v>
      </c>
      <c r="L36" s="216"/>
      <c r="M36" s="129"/>
      <c r="N36" s="187"/>
    </row>
    <row r="37" spans="1:14" ht="21" customHeight="1" hidden="1">
      <c r="A37" s="137"/>
      <c r="B37" s="139" t="s">
        <v>93</v>
      </c>
      <c r="C37" s="133"/>
      <c r="D37" s="133"/>
      <c r="E37" s="133"/>
      <c r="F37" s="133"/>
      <c r="G37" s="133"/>
      <c r="H37" s="134"/>
      <c r="I37" s="133"/>
      <c r="J37" s="133"/>
      <c r="K37" s="227">
        <v>0</v>
      </c>
      <c r="L37" s="216"/>
      <c r="M37" s="129"/>
      <c r="N37" s="187"/>
    </row>
    <row r="38" spans="1:14" ht="21" customHeight="1">
      <c r="A38" s="137"/>
      <c r="B38" s="139" t="s">
        <v>171</v>
      </c>
      <c r="C38" s="133"/>
      <c r="D38" s="133"/>
      <c r="E38" s="133"/>
      <c r="F38" s="133"/>
      <c r="G38" s="133"/>
      <c r="H38" s="134"/>
      <c r="I38" s="133"/>
      <c r="J38" s="133"/>
      <c r="K38" s="231">
        <v>0</v>
      </c>
      <c r="L38" s="216"/>
      <c r="M38" s="199">
        <v>-1653.7</v>
      </c>
      <c r="N38" s="187"/>
    </row>
    <row r="39" spans="1:14" ht="21" customHeight="1">
      <c r="A39" s="137"/>
      <c r="B39" s="139" t="s">
        <v>172</v>
      </c>
      <c r="C39" s="133"/>
      <c r="D39" s="133"/>
      <c r="E39" s="133"/>
      <c r="F39" s="133"/>
      <c r="G39" s="133"/>
      <c r="H39" s="134"/>
      <c r="I39" s="133"/>
      <c r="J39" s="133"/>
      <c r="K39" s="231">
        <v>0</v>
      </c>
      <c r="L39" s="216"/>
      <c r="M39" s="199">
        <v>-0.7</v>
      </c>
      <c r="N39" s="187"/>
    </row>
    <row r="40" spans="1:14" ht="21" customHeight="1">
      <c r="A40" s="137"/>
      <c r="B40" s="139" t="s">
        <v>179</v>
      </c>
      <c r="C40" s="133"/>
      <c r="D40" s="133"/>
      <c r="E40" s="133"/>
      <c r="F40" s="133"/>
      <c r="G40" s="133"/>
      <c r="H40" s="134"/>
      <c r="I40" s="133"/>
      <c r="J40" s="133"/>
      <c r="K40" s="227">
        <v>123.8</v>
      </c>
      <c r="L40" s="216"/>
      <c r="M40" s="199">
        <v>99.7</v>
      </c>
      <c r="N40" s="187"/>
    </row>
    <row r="41" spans="1:14" ht="21" customHeight="1">
      <c r="A41" s="137"/>
      <c r="B41" s="139" t="s">
        <v>49</v>
      </c>
      <c r="C41" s="133"/>
      <c r="D41" s="133"/>
      <c r="E41" s="133"/>
      <c r="F41" s="133"/>
      <c r="G41" s="133"/>
      <c r="H41" s="134"/>
      <c r="I41" s="133"/>
      <c r="J41" s="133"/>
      <c r="K41" s="227">
        <v>-97.3</v>
      </c>
      <c r="L41" s="216"/>
      <c r="M41" s="199">
        <v>-115.2</v>
      </c>
      <c r="N41" s="187"/>
    </row>
    <row r="42" spans="1:14" ht="21" customHeight="1">
      <c r="A42" s="137"/>
      <c r="B42" s="139" t="s">
        <v>50</v>
      </c>
      <c r="C42" s="133"/>
      <c r="D42" s="133"/>
      <c r="E42" s="133"/>
      <c r="F42" s="133"/>
      <c r="G42" s="133"/>
      <c r="H42" s="134"/>
      <c r="I42" s="133"/>
      <c r="J42" s="133"/>
      <c r="K42" s="227">
        <v>87.5</v>
      </c>
      <c r="L42" s="216"/>
      <c r="M42" s="199">
        <v>87.7</v>
      </c>
      <c r="N42" s="187"/>
    </row>
    <row r="43" spans="1:14" ht="21" customHeight="1">
      <c r="A43" s="137"/>
      <c r="B43" s="139" t="s">
        <v>51</v>
      </c>
      <c r="C43" s="133"/>
      <c r="D43" s="133"/>
      <c r="E43" s="133"/>
      <c r="F43" s="133"/>
      <c r="G43" s="133"/>
      <c r="H43" s="134"/>
      <c r="I43" s="133"/>
      <c r="J43" s="133"/>
      <c r="K43" s="227">
        <v>40.6</v>
      </c>
      <c r="L43" s="216"/>
      <c r="M43" s="199">
        <v>5.6</v>
      </c>
      <c r="N43" s="187"/>
    </row>
    <row r="44" spans="1:14" ht="11.25" customHeight="1">
      <c r="A44" s="137"/>
      <c r="B44" s="133"/>
      <c r="C44" s="133"/>
      <c r="D44" s="133"/>
      <c r="E44" s="133"/>
      <c r="F44" s="133"/>
      <c r="G44" s="133"/>
      <c r="H44" s="134"/>
      <c r="I44" s="133"/>
      <c r="J44" s="133"/>
      <c r="K44" s="230"/>
      <c r="L44" s="216"/>
      <c r="M44" s="129"/>
      <c r="N44" s="187"/>
    </row>
    <row r="45" spans="1:14" ht="21" customHeight="1">
      <c r="A45" s="137"/>
      <c r="B45" s="144" t="s">
        <v>109</v>
      </c>
      <c r="C45" s="133"/>
      <c r="D45" s="133"/>
      <c r="E45" s="133"/>
      <c r="F45" s="133"/>
      <c r="G45" s="133"/>
      <c r="H45" s="134"/>
      <c r="I45" s="133"/>
      <c r="J45" s="133"/>
      <c r="K45" s="229">
        <v>-5618.4</v>
      </c>
      <c r="L45" s="224"/>
      <c r="M45" s="202">
        <v>-4725.6</v>
      </c>
      <c r="N45" s="187"/>
    </row>
    <row r="46" spans="1:14" ht="9.75" customHeight="1">
      <c r="A46" s="137"/>
      <c r="B46" s="133"/>
      <c r="C46" s="133"/>
      <c r="D46" s="133"/>
      <c r="E46" s="133"/>
      <c r="F46" s="133"/>
      <c r="G46" s="133"/>
      <c r="H46" s="134"/>
      <c r="I46" s="133"/>
      <c r="J46" s="133"/>
      <c r="K46" s="228"/>
      <c r="L46" s="216"/>
      <c r="M46" s="129"/>
      <c r="N46" s="187"/>
    </row>
    <row r="47" spans="1:16" ht="21" customHeight="1">
      <c r="A47" s="137"/>
      <c r="B47" s="138" t="s">
        <v>52</v>
      </c>
      <c r="C47" s="133"/>
      <c r="D47" s="133"/>
      <c r="E47" s="133"/>
      <c r="F47" s="133"/>
      <c r="G47" s="133"/>
      <c r="H47" s="134"/>
      <c r="I47" s="133"/>
      <c r="J47" s="133"/>
      <c r="K47" s="227">
        <v>593.6</v>
      </c>
      <c r="L47" s="216"/>
      <c r="M47" s="199">
        <v>535</v>
      </c>
      <c r="N47" s="187"/>
      <c r="P47" s="226"/>
    </row>
    <row r="48" spans="1:14" ht="21" customHeight="1">
      <c r="A48" s="137"/>
      <c r="B48" s="139" t="s">
        <v>173</v>
      </c>
      <c r="C48" s="133"/>
      <c r="D48" s="133"/>
      <c r="E48" s="133"/>
      <c r="F48" s="133"/>
      <c r="G48" s="133"/>
      <c r="H48" s="134"/>
      <c r="I48" s="133"/>
      <c r="J48" s="133"/>
      <c r="K48" s="232">
        <v>0</v>
      </c>
      <c r="L48" s="216"/>
      <c r="M48" s="199">
        <v>27.3</v>
      </c>
      <c r="N48" s="187"/>
    </row>
    <row r="49" spans="1:14" ht="21" customHeight="1">
      <c r="A49" s="137"/>
      <c r="B49" s="139" t="s">
        <v>53</v>
      </c>
      <c r="C49" s="133"/>
      <c r="D49" s="133"/>
      <c r="E49" s="133"/>
      <c r="F49" s="133"/>
      <c r="G49" s="133"/>
      <c r="H49" s="134"/>
      <c r="I49" s="133"/>
      <c r="J49" s="133"/>
      <c r="K49" s="227">
        <v>8836.9</v>
      </c>
      <c r="L49" s="216"/>
      <c r="M49" s="199">
        <v>1631.2</v>
      </c>
      <c r="N49" s="187"/>
    </row>
    <row r="50" spans="1:14" ht="21" customHeight="1">
      <c r="A50" s="137"/>
      <c r="B50" s="139" t="s">
        <v>158</v>
      </c>
      <c r="C50" s="133"/>
      <c r="D50" s="133"/>
      <c r="E50" s="133"/>
      <c r="F50" s="133"/>
      <c r="G50" s="133"/>
      <c r="H50" s="134"/>
      <c r="I50" s="133"/>
      <c r="J50" s="133"/>
      <c r="K50" s="227">
        <v>-6766.5</v>
      </c>
      <c r="L50" s="216"/>
      <c r="M50" s="199">
        <v>-1037.7</v>
      </c>
      <c r="N50" s="187"/>
    </row>
    <row r="51" spans="1:14" ht="21" customHeight="1">
      <c r="A51" s="137"/>
      <c r="B51" s="139" t="s">
        <v>54</v>
      </c>
      <c r="C51" s="133"/>
      <c r="D51" s="133"/>
      <c r="E51" s="133"/>
      <c r="F51" s="133"/>
      <c r="G51" s="133"/>
      <c r="H51" s="134"/>
      <c r="I51" s="133"/>
      <c r="J51" s="133"/>
      <c r="K51" s="227">
        <v>-228.4</v>
      </c>
      <c r="L51" s="216"/>
      <c r="M51" s="199">
        <v>-341.6</v>
      </c>
      <c r="N51" s="187"/>
    </row>
    <row r="52" spans="1:14" ht="21" customHeight="1">
      <c r="A52" s="137"/>
      <c r="B52" s="139" t="s">
        <v>174</v>
      </c>
      <c r="C52" s="133"/>
      <c r="D52" s="133"/>
      <c r="E52" s="133"/>
      <c r="F52" s="133"/>
      <c r="G52" s="133"/>
      <c r="H52" s="134"/>
      <c r="I52" s="133"/>
      <c r="J52" s="133"/>
      <c r="K52" s="227">
        <v>-8.3</v>
      </c>
      <c r="L52" s="216"/>
      <c r="M52" s="199">
        <v>-4.4</v>
      </c>
      <c r="N52" s="187"/>
    </row>
    <row r="53" spans="1:14" ht="11.25" customHeight="1">
      <c r="A53" s="137"/>
      <c r="B53" s="133"/>
      <c r="C53" s="133"/>
      <c r="D53" s="133"/>
      <c r="E53" s="133"/>
      <c r="F53" s="133"/>
      <c r="G53" s="133"/>
      <c r="H53" s="134"/>
      <c r="I53" s="133"/>
      <c r="J53" s="133"/>
      <c r="K53" s="233"/>
      <c r="L53" s="216"/>
      <c r="M53" s="129"/>
      <c r="N53" s="187"/>
    </row>
    <row r="54" spans="1:14" ht="21" customHeight="1">
      <c r="A54" s="137"/>
      <c r="B54" s="144" t="s">
        <v>73</v>
      </c>
      <c r="C54" s="133"/>
      <c r="D54" s="133"/>
      <c r="E54" s="133"/>
      <c r="F54" s="133"/>
      <c r="G54" s="133"/>
      <c r="H54" s="134"/>
      <c r="I54" s="133"/>
      <c r="J54" s="133"/>
      <c r="K54" s="229">
        <v>2427.3</v>
      </c>
      <c r="L54" s="224"/>
      <c r="M54" s="202">
        <v>809.8</v>
      </c>
      <c r="N54" s="187"/>
    </row>
    <row r="55" spans="1:14" ht="21" customHeight="1">
      <c r="A55" s="137"/>
      <c r="B55" s="133"/>
      <c r="C55" s="133"/>
      <c r="D55" s="133"/>
      <c r="E55" s="133"/>
      <c r="F55" s="133"/>
      <c r="G55" s="133"/>
      <c r="H55" s="134"/>
      <c r="I55" s="133"/>
      <c r="J55" s="141"/>
      <c r="K55" s="216"/>
      <c r="L55" s="216"/>
      <c r="M55" s="129"/>
      <c r="N55" s="187"/>
    </row>
    <row r="56" spans="1:14" ht="18">
      <c r="A56" s="137"/>
      <c r="B56" s="159" t="s">
        <v>177</v>
      </c>
      <c r="C56" s="129"/>
      <c r="D56" s="129"/>
      <c r="E56" s="129"/>
      <c r="F56" s="129"/>
      <c r="G56" s="129"/>
      <c r="H56" s="129"/>
      <c r="I56" s="129"/>
      <c r="J56" s="142">
        <f>SUM(J47:J53)</f>
        <v>0</v>
      </c>
      <c r="K56" s="183">
        <v>1471.7</v>
      </c>
      <c r="L56" s="185"/>
      <c r="M56" s="183">
        <v>-692.399999999999</v>
      </c>
      <c r="N56" s="187"/>
    </row>
    <row r="57" spans="1:14" ht="10.5" customHeight="1">
      <c r="A57" s="147"/>
      <c r="B57" s="129"/>
      <c r="C57" s="129"/>
      <c r="D57" s="129"/>
      <c r="E57" s="129"/>
      <c r="F57" s="129"/>
      <c r="G57" s="129"/>
      <c r="H57" s="129"/>
      <c r="I57" s="129"/>
      <c r="J57" s="142"/>
      <c r="K57" s="183"/>
      <c r="L57" s="183"/>
      <c r="M57" s="129"/>
      <c r="N57" s="187"/>
    </row>
    <row r="58" spans="1:14" ht="18">
      <c r="A58" s="137"/>
      <c r="B58" s="160" t="s">
        <v>41</v>
      </c>
      <c r="C58" s="129"/>
      <c r="D58" s="129"/>
      <c r="E58" s="129"/>
      <c r="F58" s="129"/>
      <c r="G58" s="129"/>
      <c r="H58" s="129"/>
      <c r="I58" s="129"/>
      <c r="J58" s="142">
        <v>-4.4</v>
      </c>
      <c r="K58" s="183">
        <v>-13.4</v>
      </c>
      <c r="L58" s="183"/>
      <c r="M58" s="183">
        <v>-6.7</v>
      </c>
      <c r="N58" s="187"/>
    </row>
    <row r="59" spans="1:14" ht="12.75" customHeight="1">
      <c r="A59" s="147"/>
      <c r="B59" s="129"/>
      <c r="C59" s="129"/>
      <c r="D59" s="129"/>
      <c r="E59" s="129"/>
      <c r="F59" s="129"/>
      <c r="G59" s="129"/>
      <c r="H59" s="129"/>
      <c r="I59" s="129"/>
      <c r="J59" s="142"/>
      <c r="K59" s="183"/>
      <c r="L59" s="183"/>
      <c r="M59" s="142"/>
      <c r="N59" s="187"/>
    </row>
    <row r="60" spans="1:14" ht="18">
      <c r="A60" s="137"/>
      <c r="B60" s="159" t="s">
        <v>42</v>
      </c>
      <c r="C60" s="129"/>
      <c r="D60" s="129"/>
      <c r="E60" s="129"/>
      <c r="F60" s="129"/>
      <c r="G60" s="129"/>
      <c r="H60" s="129"/>
      <c r="I60" s="149"/>
      <c r="J60" s="142">
        <v>2215.7</v>
      </c>
      <c r="K60" s="183">
        <v>1821</v>
      </c>
      <c r="L60" s="183"/>
      <c r="M60" s="142">
        <v>2520.1</v>
      </c>
      <c r="N60" s="204"/>
    </row>
    <row r="61" spans="1:14" ht="11.25" customHeight="1">
      <c r="A61" s="147"/>
      <c r="B61" s="129"/>
      <c r="C61" s="129"/>
      <c r="D61" s="129"/>
      <c r="E61" s="129"/>
      <c r="F61" s="129"/>
      <c r="G61" s="129"/>
      <c r="H61" s="129"/>
      <c r="I61" s="129"/>
      <c r="J61" s="146"/>
      <c r="K61" s="217"/>
      <c r="L61" s="217"/>
      <c r="M61" s="203"/>
      <c r="N61" s="187"/>
    </row>
    <row r="62" spans="1:14" ht="6" customHeight="1">
      <c r="A62" s="147"/>
      <c r="B62" s="129"/>
      <c r="C62" s="129"/>
      <c r="D62" s="129"/>
      <c r="E62" s="129"/>
      <c r="F62" s="129"/>
      <c r="G62" s="129"/>
      <c r="H62" s="129"/>
      <c r="I62" s="129"/>
      <c r="J62" s="146"/>
      <c r="K62" s="183"/>
      <c r="L62" s="183"/>
      <c r="M62" s="129"/>
      <c r="N62" s="187"/>
    </row>
    <row r="63" spans="1:14" ht="18">
      <c r="A63" s="137"/>
      <c r="B63" s="145" t="s">
        <v>150</v>
      </c>
      <c r="C63" s="129"/>
      <c r="D63" s="129"/>
      <c r="E63" s="129"/>
      <c r="F63" s="129"/>
      <c r="G63" s="129"/>
      <c r="H63" s="129"/>
      <c r="I63" s="150"/>
      <c r="J63" s="146">
        <f>SUM(J56:J61)</f>
        <v>2211.2999999999997</v>
      </c>
      <c r="K63" s="185">
        <v>3279.3</v>
      </c>
      <c r="L63" s="183"/>
      <c r="M63" s="185">
        <v>1821</v>
      </c>
      <c r="N63" s="204"/>
    </row>
    <row r="64" spans="1:14" ht="11.25" customHeight="1" thickBot="1">
      <c r="A64" s="137"/>
      <c r="B64" s="129"/>
      <c r="C64" s="129"/>
      <c r="D64" s="129"/>
      <c r="E64" s="129"/>
      <c r="F64" s="129"/>
      <c r="G64" s="129"/>
      <c r="H64" s="129"/>
      <c r="I64" s="129"/>
      <c r="J64" s="146"/>
      <c r="K64" s="218"/>
      <c r="L64" s="225"/>
      <c r="M64" s="201"/>
      <c r="N64" s="187"/>
    </row>
    <row r="65" spans="1:14" ht="13.5" customHeight="1">
      <c r="A65" s="258"/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03"/>
      <c r="N65" s="205"/>
    </row>
    <row r="66" spans="1:12" ht="21" customHeight="1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219"/>
      <c r="L66" s="219"/>
    </row>
    <row r="67" spans="1:12" s="129" customFormat="1" ht="18">
      <c r="A67" s="148" t="s">
        <v>124</v>
      </c>
      <c r="D67" s="146"/>
      <c r="E67" s="142"/>
      <c r="F67" s="142"/>
      <c r="G67" s="142"/>
      <c r="K67" s="216"/>
      <c r="L67" s="216"/>
    </row>
    <row r="68" spans="1:12" s="129" customFormat="1" ht="18">
      <c r="A68" s="148" t="s">
        <v>123</v>
      </c>
      <c r="D68" s="146"/>
      <c r="E68" s="142"/>
      <c r="F68" s="142"/>
      <c r="G68" s="142"/>
      <c r="K68" s="216"/>
      <c r="L68" s="216"/>
    </row>
    <row r="69" spans="1:12" ht="21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216"/>
      <c r="L69" s="216"/>
    </row>
    <row r="70" ht="21" customHeight="1"/>
    <row r="71" ht="21" customHeight="1"/>
  </sheetData>
  <sheetProtection password="CF03" objects="1" scenarios="1"/>
  <mergeCells count="3">
    <mergeCell ref="A65:L65"/>
    <mergeCell ref="A2:N2"/>
    <mergeCell ref="A3:N3"/>
  </mergeCells>
  <printOptions horizontalCentered="1"/>
  <pageMargins left="0.19" right="0.39" top="0.55" bottom="0.46" header="0.5" footer="0.21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 Hasniza Abd Rashid</dc:creator>
  <cp:keywords/>
  <dc:description/>
  <cp:lastModifiedBy>Preferred Customer</cp:lastModifiedBy>
  <cp:lastPrinted>2004-02-26T09:27:08Z</cp:lastPrinted>
  <dcterms:created xsi:type="dcterms:W3CDTF">2002-09-16T01:46:28Z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